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79250\Desktop\СЕЗОН 2022\"/>
    </mc:Choice>
  </mc:AlternateContent>
  <xr:revisionPtr revIDLastSave="0" documentId="13_ncr:1_{F62C3B41-484E-41F8-8AFB-CB5EF83A37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айс ЗЧ" sheetId="1" r:id="rId1"/>
  </sheets>
  <definedNames>
    <definedName name="_xlnm._FilterDatabase" localSheetId="0" hidden="1">'Прайс ЗЧ'!$A$8:$E$5933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B6" i="1" l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6" i="1" s="1"/>
  <c r="E29" i="1"/>
  <c r="E30" i="1"/>
  <c r="E31" i="1"/>
  <c r="E32" i="1"/>
  <c r="E33" i="1"/>
  <c r="E34" i="1"/>
  <c r="E35" i="1"/>
  <c r="E36" i="1"/>
  <c r="E37" i="1"/>
  <c r="E38" i="1"/>
  <c r="E39" i="1"/>
  <c r="E40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8" i="1"/>
  <c r="E89" i="1"/>
  <c r="E90" i="1"/>
  <c r="E91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8" i="1"/>
  <c r="E300" i="1"/>
  <c r="E302" i="1"/>
  <c r="E303" i="1"/>
  <c r="E304" i="1"/>
  <c r="E305" i="1"/>
  <c r="E306" i="1"/>
  <c r="E308" i="1"/>
  <c r="E309" i="1"/>
  <c r="E310" i="1"/>
  <c r="E311" i="1"/>
  <c r="E312" i="1"/>
  <c r="E313" i="1"/>
  <c r="E314" i="1"/>
  <c r="E315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5" i="1"/>
  <c r="E396" i="1"/>
  <c r="E398" i="1"/>
  <c r="E399" i="1"/>
  <c r="E400" i="1"/>
  <c r="E401" i="1"/>
  <c r="E402" i="1"/>
  <c r="E403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1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7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6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8" i="1"/>
  <c r="E1049" i="1"/>
  <c r="E1050" i="1"/>
  <c r="E1051" i="1"/>
  <c r="E1052" i="1"/>
  <c r="E1053" i="1"/>
  <c r="E1054" i="1"/>
  <c r="E1056" i="1"/>
  <c r="E1057" i="1"/>
  <c r="E1058" i="1"/>
  <c r="E1060" i="1"/>
  <c r="E1061" i="1"/>
  <c r="E1062" i="1"/>
  <c r="E1063" i="1"/>
  <c r="E1064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6" i="1"/>
  <c r="E1657" i="1"/>
  <c r="E1658" i="1"/>
  <c r="E1659" i="1"/>
  <c r="E1660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5" i="1"/>
  <c r="E1790" i="1"/>
  <c r="E1791" i="1"/>
  <c r="E1792" i="1"/>
  <c r="E1793" i="1"/>
  <c r="E1794" i="1"/>
  <c r="E1795" i="1"/>
  <c r="E1796" i="1"/>
  <c r="E1797" i="1"/>
  <c r="E1798" i="1"/>
  <c r="E1799" i="1"/>
  <c r="E1800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2" i="1"/>
  <c r="E1834" i="1"/>
  <c r="E1835" i="1"/>
  <c r="E1842" i="1"/>
  <c r="E1844" i="1"/>
  <c r="E1845" i="1"/>
  <c r="E1846" i="1"/>
  <c r="E1848" i="1"/>
  <c r="E1849" i="1"/>
  <c r="E1850" i="1"/>
  <c r="E1851" i="1"/>
  <c r="E1853" i="1"/>
  <c r="E1855" i="1"/>
  <c r="E1856" i="1"/>
  <c r="E1858" i="1"/>
  <c r="E1860" i="1"/>
  <c r="E1862" i="1"/>
  <c r="E1863" i="1"/>
  <c r="E1864" i="1"/>
  <c r="E1866" i="1"/>
  <c r="E1867" i="1"/>
  <c r="E1868" i="1"/>
  <c r="E1869" i="1"/>
  <c r="E1870" i="1"/>
  <c r="E1871" i="1"/>
  <c r="E1874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6" i="1"/>
  <c r="E1899" i="1"/>
  <c r="E1900" i="1"/>
  <c r="E1903" i="1"/>
  <c r="E1904" i="1"/>
  <c r="E1907" i="1"/>
  <c r="E1908" i="1"/>
  <c r="E1909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40" i="1"/>
  <c r="E1941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6" i="1"/>
  <c r="E2047" i="1"/>
  <c r="E2049" i="1"/>
  <c r="E2050" i="1"/>
  <c r="E2051" i="1"/>
  <c r="E2052" i="1"/>
  <c r="E2053" i="1"/>
  <c r="E2054" i="1"/>
  <c r="E2055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88" i="1"/>
  <c r="E2089" i="1"/>
  <c r="E2090" i="1"/>
  <c r="E2091" i="1"/>
  <c r="E2092" i="1"/>
  <c r="E2093" i="1"/>
  <c r="E2094" i="1"/>
  <c r="E2095" i="1"/>
  <c r="E2096" i="1"/>
  <c r="E2097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6" i="1"/>
  <c r="E2117" i="1"/>
  <c r="E2118" i="1"/>
  <c r="E2119" i="1"/>
  <c r="E2120" i="1"/>
  <c r="E2123" i="1"/>
  <c r="E2124" i="1"/>
  <c r="E2125" i="1"/>
  <c r="E2126" i="1"/>
  <c r="E2127" i="1"/>
  <c r="E2128" i="1"/>
  <c r="E2129" i="1"/>
  <c r="E2130" i="1"/>
  <c r="E2131" i="1"/>
  <c r="E2135" i="1"/>
  <c r="E2136" i="1"/>
  <c r="E2137" i="1"/>
  <c r="E2138" i="1"/>
  <c r="E2139" i="1"/>
  <c r="E2140" i="1"/>
  <c r="E2141" i="1"/>
  <c r="E2142" i="1"/>
  <c r="E2143" i="1"/>
  <c r="E2144" i="1"/>
  <c r="E2146" i="1"/>
  <c r="E2147" i="1"/>
  <c r="E2151" i="1"/>
  <c r="E2154" i="1"/>
  <c r="E2155" i="1"/>
  <c r="E2156" i="1"/>
  <c r="E2160" i="1"/>
  <c r="E2161" i="1"/>
  <c r="E2163" i="1"/>
  <c r="E2164" i="1"/>
  <c r="E2168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2" i="1"/>
  <c r="E2203" i="1"/>
  <c r="E2204" i="1"/>
  <c r="E2205" i="1"/>
  <c r="E2206" i="1"/>
  <c r="E2207" i="1"/>
  <c r="E2215" i="1"/>
  <c r="E2216" i="1"/>
  <c r="E2226" i="1"/>
  <c r="E2229" i="1"/>
  <c r="E2234" i="1"/>
  <c r="E2236" i="1"/>
  <c r="E2237" i="1"/>
  <c r="E2251" i="1"/>
  <c r="E2252" i="1"/>
  <c r="E2253" i="1"/>
  <c r="E2254" i="1"/>
  <c r="E2255" i="1"/>
  <c r="E2256" i="1"/>
  <c r="E2257" i="1"/>
  <c r="E2259" i="1"/>
  <c r="E2261" i="1"/>
  <c r="E2262" i="1"/>
  <c r="E2263" i="1"/>
  <c r="E2264" i="1"/>
  <c r="E2265" i="1"/>
  <c r="E2266" i="1"/>
  <c r="E2268" i="1"/>
  <c r="E2269" i="1"/>
  <c r="E2270" i="1"/>
  <c r="E2271" i="1"/>
  <c r="E2272" i="1"/>
  <c r="E2273" i="1"/>
  <c r="E2274" i="1"/>
  <c r="E2275" i="1"/>
  <c r="E2276" i="1"/>
  <c r="E2278" i="1"/>
  <c r="E2279" i="1"/>
  <c r="E2280" i="1"/>
  <c r="E2281" i="1"/>
  <c r="E2282" i="1"/>
  <c r="E2283" i="1"/>
  <c r="E2284" i="1"/>
  <c r="E2285" i="1"/>
  <c r="E2287" i="1"/>
  <c r="E2288" i="1"/>
  <c r="E2293" i="1"/>
  <c r="E2298" i="1"/>
  <c r="E2320" i="1"/>
  <c r="E2323" i="1"/>
  <c r="E2335" i="1"/>
  <c r="E2336" i="1"/>
  <c r="E2338" i="1"/>
  <c r="E2340" i="1"/>
  <c r="E2341" i="1"/>
  <c r="E2344" i="1"/>
  <c r="E2347" i="1"/>
  <c r="E2349" i="1"/>
  <c r="E2353" i="1"/>
  <c r="E2354" i="1"/>
  <c r="E2359" i="1"/>
  <c r="E2361" i="1"/>
  <c r="E2362" i="1"/>
  <c r="E2366" i="1"/>
  <c r="E2372" i="1"/>
  <c r="E2373" i="1"/>
  <c r="E2374" i="1"/>
  <c r="E2376" i="1"/>
  <c r="E2382" i="1"/>
  <c r="E2383" i="1"/>
  <c r="E2386" i="1"/>
  <c r="E2388" i="1"/>
  <c r="E2389" i="1"/>
  <c r="E2390" i="1"/>
  <c r="E2392" i="1"/>
  <c r="E2393" i="1"/>
  <c r="E2394" i="1"/>
  <c r="E2395" i="1"/>
  <c r="E2398" i="1"/>
  <c r="E2399" i="1"/>
  <c r="E2401" i="1"/>
  <c r="E2402" i="1"/>
  <c r="E2403" i="1"/>
  <c r="E2404" i="1"/>
  <c r="E2405" i="1"/>
  <c r="E2407" i="1"/>
  <c r="E2408" i="1"/>
  <c r="E2409" i="1"/>
  <c r="E2410" i="1"/>
  <c r="E2412" i="1"/>
  <c r="E2420" i="1"/>
  <c r="E2421" i="1"/>
  <c r="E2422" i="1"/>
  <c r="E2423" i="1"/>
  <c r="E2424" i="1"/>
  <c r="E2425" i="1"/>
  <c r="E2426" i="1"/>
  <c r="E2427" i="1"/>
  <c r="E2431" i="1"/>
  <c r="E2432" i="1"/>
  <c r="E2433" i="1"/>
  <c r="E2434" i="1"/>
  <c r="E2435" i="1"/>
  <c r="E2440" i="1"/>
  <c r="E2441" i="1"/>
  <c r="E2442" i="1"/>
  <c r="E2443" i="1"/>
  <c r="E2444" i="1"/>
  <c r="E2445" i="1"/>
  <c r="E2446" i="1"/>
  <c r="E2452" i="1"/>
  <c r="E2453" i="1"/>
  <c r="E2454" i="1"/>
  <c r="E2455" i="1"/>
  <c r="E2456" i="1"/>
  <c r="E2459" i="1"/>
  <c r="E2463" i="1"/>
  <c r="E2464" i="1"/>
  <c r="E2467" i="1"/>
  <c r="E2468" i="1"/>
  <c r="E2470" i="1"/>
  <c r="E2471" i="1"/>
  <c r="E2472" i="1"/>
  <c r="E2473" i="1"/>
  <c r="E2474" i="1"/>
  <c r="E2475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4" i="1"/>
  <c r="E2575" i="1"/>
  <c r="E2576" i="1"/>
  <c r="E2577" i="1"/>
  <c r="E2578" i="1"/>
  <c r="E2579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1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2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2" i="1"/>
  <c r="E2923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2" i="1"/>
  <c r="E3013" i="1"/>
  <c r="E3014" i="1"/>
  <c r="E3015" i="1"/>
  <c r="E3016" i="1"/>
  <c r="E3017" i="1"/>
  <c r="E3018" i="1"/>
  <c r="E3019" i="1"/>
  <c r="E3020" i="1"/>
  <c r="E3021" i="1"/>
  <c r="E3022" i="1"/>
  <c r="E3024" i="1"/>
  <c r="E3026" i="1"/>
  <c r="E3027" i="1"/>
  <c r="E3028" i="1"/>
  <c r="E3029" i="1"/>
  <c r="E3030" i="1"/>
  <c r="E3031" i="1"/>
  <c r="E3032" i="1"/>
  <c r="E3033" i="1"/>
  <c r="E3034" i="1"/>
  <c r="E3035" i="1"/>
  <c r="E3037" i="1"/>
  <c r="E3038" i="1"/>
  <c r="E3039" i="1"/>
  <c r="E3040" i="1"/>
  <c r="E3041" i="1"/>
  <c r="E3042" i="1"/>
  <c r="E3045" i="1"/>
  <c r="E3047" i="1"/>
  <c r="E3049" i="1"/>
  <c r="E3050" i="1"/>
  <c r="E3051" i="1"/>
  <c r="E3052" i="1"/>
  <c r="E3053" i="1"/>
  <c r="E3055" i="1"/>
  <c r="E3056" i="1"/>
  <c r="E3058" i="1"/>
  <c r="E3060" i="1"/>
  <c r="E3061" i="1"/>
  <c r="E3062" i="1"/>
  <c r="E3063" i="1"/>
  <c r="E3064" i="1"/>
  <c r="E3065" i="1"/>
  <c r="E3066" i="1"/>
  <c r="E3068" i="1"/>
  <c r="E3069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5" i="1"/>
  <c r="E3186" i="1"/>
  <c r="E3187" i="1"/>
  <c r="E3188" i="1"/>
  <c r="E3189" i="1"/>
  <c r="E3190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1" i="1"/>
  <c r="E3252" i="1"/>
  <c r="E3253" i="1"/>
  <c r="E3256" i="1"/>
  <c r="E3261" i="1"/>
  <c r="E3262" i="1"/>
  <c r="E3263" i="1"/>
  <c r="E3264" i="1"/>
  <c r="E3265" i="1"/>
  <c r="E3266" i="1"/>
  <c r="E3267" i="1"/>
  <c r="E3270" i="1"/>
  <c r="E3271" i="1"/>
  <c r="E3273" i="1"/>
  <c r="E3274" i="1"/>
  <c r="E3275" i="1"/>
  <c r="E3276" i="1"/>
  <c r="E3279" i="1"/>
  <c r="E3280" i="1"/>
  <c r="E3281" i="1"/>
  <c r="E3282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9" i="1"/>
  <c r="E3560" i="1"/>
  <c r="E3561" i="1"/>
  <c r="E3562" i="1"/>
  <c r="E3563" i="1"/>
  <c r="E3565" i="1"/>
  <c r="E3566" i="1"/>
  <c r="E3567" i="1"/>
  <c r="E3568" i="1"/>
  <c r="E3569" i="1"/>
  <c r="E3570" i="1"/>
  <c r="E3571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10" i="1"/>
  <c r="E3611" i="1"/>
  <c r="E3613" i="1"/>
  <c r="E3614" i="1"/>
  <c r="E3615" i="1"/>
  <c r="E3616" i="1"/>
  <c r="E3617" i="1"/>
  <c r="E3621" i="1"/>
  <c r="E3622" i="1"/>
  <c r="E3623" i="1"/>
  <c r="E3624" i="1"/>
  <c r="E3625" i="1"/>
  <c r="E3626" i="1"/>
  <c r="E3627" i="1"/>
  <c r="E3630" i="1"/>
  <c r="E3631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4" i="1"/>
  <c r="E3665" i="1"/>
  <c r="E3666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2" i="1"/>
  <c r="E3683" i="1"/>
  <c r="E3684" i="1"/>
  <c r="E3685" i="1"/>
  <c r="E3686" i="1"/>
  <c r="E3687" i="1"/>
  <c r="E3688" i="1"/>
  <c r="E3689" i="1"/>
  <c r="E3690" i="1"/>
  <c r="E3691" i="1"/>
  <c r="E3692" i="1"/>
  <c r="E3694" i="1"/>
  <c r="E3695" i="1"/>
  <c r="E3698" i="1"/>
  <c r="E3699" i="1"/>
  <c r="E3700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5" i="1"/>
  <c r="E3816" i="1"/>
  <c r="E3818" i="1"/>
  <c r="E3819" i="1"/>
  <c r="E3820" i="1"/>
  <c r="E3822" i="1"/>
  <c r="E3823" i="1"/>
  <c r="E3824" i="1"/>
  <c r="E3825" i="1"/>
  <c r="E3826" i="1"/>
  <c r="E3829" i="1"/>
  <c r="E3837" i="1"/>
  <c r="E3841" i="1"/>
  <c r="E3843" i="1"/>
  <c r="E3853" i="1"/>
  <c r="E3854" i="1"/>
  <c r="E3855" i="1"/>
  <c r="E3856" i="1"/>
  <c r="E3857" i="1"/>
  <c r="E3858" i="1"/>
  <c r="E3860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1" i="1"/>
  <c r="E3902" i="1"/>
  <c r="E3903" i="1"/>
  <c r="E3904" i="1"/>
  <c r="E3907" i="1"/>
  <c r="E3909" i="1"/>
  <c r="E3911" i="1"/>
  <c r="E3912" i="1"/>
  <c r="E3913" i="1"/>
  <c r="E3914" i="1"/>
  <c r="E3916" i="1"/>
  <c r="E3917" i="1"/>
  <c r="E3918" i="1"/>
  <c r="E3919" i="1"/>
  <c r="E3920" i="1"/>
  <c r="E3921" i="1"/>
  <c r="E3922" i="1"/>
  <c r="E3923" i="1"/>
  <c r="E3925" i="1"/>
  <c r="E3926" i="1"/>
  <c r="E3929" i="1"/>
  <c r="E3930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7" i="1"/>
  <c r="E3959" i="1"/>
  <c r="E3960" i="1"/>
  <c r="E3962" i="1"/>
  <c r="E3963" i="1"/>
  <c r="E3964" i="1"/>
  <c r="E3966" i="1"/>
  <c r="E3967" i="1"/>
  <c r="E3968" i="1"/>
  <c r="E3969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4" i="1"/>
  <c r="E4005" i="1"/>
  <c r="E4007" i="1"/>
  <c r="E4008" i="1"/>
  <c r="E4009" i="1"/>
  <c r="E4010" i="1"/>
  <c r="E4012" i="1"/>
  <c r="E4013" i="1"/>
  <c r="E4014" i="1"/>
  <c r="E4015" i="1"/>
  <c r="E4016" i="1"/>
  <c r="E4017" i="1"/>
  <c r="E4018" i="1"/>
  <c r="E4019" i="1"/>
  <c r="E4020" i="1"/>
  <c r="E4021" i="1"/>
  <c r="E4022" i="1"/>
  <c r="E4024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1" i="1"/>
  <c r="E4042" i="1"/>
  <c r="E4043" i="1"/>
  <c r="E4044" i="1"/>
  <c r="E4046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1" i="1"/>
  <c r="E4063" i="1"/>
  <c r="E4065" i="1"/>
  <c r="E4066" i="1"/>
  <c r="E4069" i="1"/>
  <c r="E4070" i="1"/>
  <c r="E4071" i="1"/>
  <c r="E4072" i="1"/>
  <c r="E4073" i="1"/>
  <c r="E4074" i="1"/>
  <c r="E4075" i="1"/>
  <c r="E4076" i="1"/>
  <c r="E4077" i="1"/>
  <c r="E4078" i="1"/>
  <c r="E4080" i="1"/>
  <c r="E4081" i="1"/>
  <c r="E4083" i="1"/>
  <c r="E4084" i="1"/>
  <c r="E4085" i="1"/>
  <c r="E4087" i="1"/>
  <c r="E4088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4" i="1"/>
  <c r="E4165" i="1"/>
  <c r="E4166" i="1"/>
  <c r="E4167" i="1"/>
  <c r="E4168" i="1"/>
  <c r="E4169" i="1"/>
  <c r="E4170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3" i="1"/>
  <c r="E4225" i="1"/>
  <c r="E4226" i="1"/>
  <c r="E4228" i="1"/>
  <c r="E4229" i="1"/>
  <c r="E4230" i="1"/>
  <c r="E4231" i="1"/>
  <c r="E4232" i="1"/>
  <c r="E4237" i="1"/>
  <c r="E4238" i="1"/>
  <c r="E4239" i="1"/>
  <c r="E4241" i="1"/>
  <c r="E4243" i="1"/>
  <c r="E4245" i="1"/>
  <c r="E4246" i="1"/>
  <c r="E4252" i="1"/>
  <c r="E4253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9" i="1"/>
  <c r="E4371" i="1"/>
  <c r="E4373" i="1"/>
  <c r="E4374" i="1"/>
  <c r="E4376" i="1"/>
  <c r="E4378" i="1"/>
  <c r="E4379" i="1"/>
  <c r="E4380" i="1"/>
  <c r="E4384" i="1"/>
  <c r="E4385" i="1"/>
  <c r="E4386" i="1"/>
  <c r="E4387" i="1"/>
  <c r="E4389" i="1"/>
  <c r="E4390" i="1"/>
  <c r="E4391" i="1"/>
  <c r="E4392" i="1"/>
  <c r="E4393" i="1"/>
  <c r="E4394" i="1"/>
  <c r="E4395" i="1"/>
  <c r="E4397" i="1"/>
  <c r="E4398" i="1"/>
  <c r="E4399" i="1"/>
  <c r="E4400" i="1"/>
  <c r="E4401" i="1"/>
  <c r="E4402" i="1"/>
  <c r="E4403" i="1"/>
  <c r="E4405" i="1"/>
  <c r="E4407" i="1"/>
  <c r="E4411" i="1"/>
  <c r="E4414" i="1"/>
  <c r="E4415" i="1"/>
  <c r="E4418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4" i="1"/>
  <c r="E4455" i="1"/>
  <c r="E4456" i="1"/>
  <c r="E4457" i="1"/>
  <c r="E4458" i="1"/>
  <c r="E4459" i="1"/>
  <c r="E4460" i="1"/>
  <c r="E4461" i="1"/>
  <c r="E4463" i="1"/>
  <c r="E4466" i="1"/>
  <c r="E4467" i="1"/>
  <c r="E4468" i="1"/>
  <c r="E4470" i="1"/>
  <c r="E4471" i="1"/>
  <c r="E4472" i="1"/>
  <c r="E4473" i="1"/>
  <c r="E4474" i="1"/>
  <c r="E4475" i="1"/>
  <c r="E4477" i="1"/>
  <c r="E4478" i="1"/>
  <c r="E4479" i="1"/>
  <c r="E4481" i="1"/>
  <c r="E4482" i="1"/>
  <c r="E4483" i="1"/>
  <c r="E4485" i="1"/>
  <c r="E4486" i="1"/>
  <c r="E4487" i="1"/>
  <c r="E4488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3" i="1"/>
  <c r="E4534" i="1"/>
  <c r="E4535" i="1"/>
  <c r="E4537" i="1"/>
  <c r="E4538" i="1"/>
  <c r="E4540" i="1"/>
  <c r="E4541" i="1"/>
  <c r="E4542" i="1"/>
  <c r="E4543" i="1"/>
  <c r="E4545" i="1"/>
  <c r="E4546" i="1"/>
  <c r="E4547" i="1"/>
  <c r="E4548" i="1"/>
  <c r="E4549" i="1"/>
  <c r="E4550" i="1"/>
  <c r="E4551" i="1"/>
  <c r="E4552" i="1"/>
  <c r="E4553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6" i="1"/>
  <c r="E4597" i="1"/>
  <c r="E4598" i="1"/>
  <c r="E4599" i="1"/>
  <c r="E4600" i="1"/>
  <c r="E4602" i="1"/>
  <c r="E4603" i="1"/>
  <c r="E4604" i="1"/>
  <c r="E4605" i="1"/>
  <c r="E4606" i="1"/>
  <c r="E4607" i="1"/>
  <c r="E4608" i="1"/>
  <c r="E4609" i="1"/>
  <c r="E4611" i="1"/>
  <c r="E4612" i="1"/>
  <c r="E4614" i="1"/>
  <c r="E4615" i="1"/>
  <c r="E4616" i="1"/>
  <c r="E4619" i="1"/>
  <c r="E4620" i="1"/>
  <c r="E4623" i="1"/>
  <c r="E4625" i="1"/>
  <c r="E4626" i="1"/>
  <c r="E4627" i="1"/>
  <c r="E4629" i="1"/>
  <c r="E4630" i="1"/>
  <c r="E4631" i="1"/>
  <c r="E4634" i="1"/>
  <c r="E4636" i="1"/>
  <c r="E4637" i="1"/>
  <c r="E4638" i="1"/>
  <c r="E4639" i="1"/>
  <c r="E4640" i="1"/>
  <c r="E4641" i="1"/>
  <c r="E4642" i="1"/>
  <c r="E4643" i="1"/>
  <c r="E4644" i="1"/>
  <c r="E4646" i="1"/>
  <c r="E4647" i="1"/>
  <c r="E4648" i="1"/>
  <c r="E4649" i="1"/>
  <c r="E4650" i="1"/>
  <c r="E4652" i="1"/>
  <c r="E4653" i="1"/>
  <c r="E4656" i="1"/>
  <c r="E4662" i="1"/>
  <c r="E4663" i="1"/>
  <c r="E4664" i="1"/>
  <c r="E4666" i="1"/>
  <c r="E4667" i="1"/>
  <c r="E4668" i="1"/>
  <c r="E4669" i="1"/>
  <c r="E4670" i="1"/>
  <c r="E4672" i="1"/>
  <c r="E4673" i="1"/>
  <c r="E4674" i="1"/>
  <c r="E4675" i="1"/>
  <c r="E4676" i="1"/>
  <c r="E4678" i="1"/>
  <c r="E4679" i="1"/>
  <c r="E4680" i="1"/>
  <c r="E4681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8" i="1"/>
  <c r="E4699" i="1"/>
  <c r="E4701" i="1"/>
  <c r="E4702" i="1"/>
  <c r="E4703" i="1"/>
  <c r="E4704" i="1"/>
  <c r="E4705" i="1"/>
  <c r="E4706" i="1"/>
  <c r="E4708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2" i="1"/>
  <c r="E4733" i="1"/>
  <c r="E4734" i="1"/>
  <c r="E4735" i="1"/>
  <c r="E4736" i="1"/>
  <c r="E4737" i="1"/>
  <c r="E4738" i="1"/>
  <c r="E4739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9" i="1"/>
  <c r="E4762" i="1"/>
  <c r="E4765" i="1"/>
  <c r="E4767" i="1"/>
  <c r="E4768" i="1"/>
  <c r="E4769" i="1"/>
  <c r="E4770" i="1"/>
  <c r="E4771" i="1"/>
  <c r="E4772" i="1"/>
  <c r="E4773" i="1"/>
  <c r="E4774" i="1"/>
  <c r="E4776" i="1"/>
  <c r="E4778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5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6" i="1"/>
  <c r="E4837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4" i="1"/>
  <c r="E4865" i="1"/>
  <c r="E4866" i="1"/>
  <c r="E4867" i="1"/>
  <c r="E4868" i="1"/>
  <c r="E4869" i="1"/>
  <c r="E4870" i="1"/>
  <c r="E4871" i="1"/>
  <c r="E4872" i="1"/>
  <c r="E4876" i="1"/>
  <c r="E4877" i="1"/>
  <c r="E4879" i="1"/>
  <c r="E4880" i="1"/>
  <c r="E4881" i="1"/>
  <c r="E4882" i="1"/>
  <c r="E4883" i="1"/>
  <c r="E4885" i="1"/>
  <c r="E4886" i="1"/>
  <c r="E4894" i="1"/>
  <c r="E4902" i="1"/>
  <c r="E4903" i="1"/>
  <c r="E4904" i="1"/>
  <c r="E4905" i="1"/>
  <c r="E4906" i="1"/>
  <c r="E4908" i="1"/>
  <c r="E4909" i="1"/>
  <c r="E4910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4" i="1"/>
  <c r="E5015" i="1"/>
  <c r="E5016" i="1"/>
  <c r="E5017" i="1"/>
  <c r="E5018" i="1"/>
  <c r="E5019" i="1"/>
  <c r="E5020" i="1"/>
  <c r="E5021" i="1"/>
  <c r="E5022" i="1"/>
  <c r="E5023" i="1"/>
  <c r="E5024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4" i="1"/>
  <c r="E5065" i="1"/>
  <c r="E5066" i="1"/>
  <c r="E5067" i="1"/>
  <c r="E5068" i="1"/>
  <c r="E5069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8" i="1"/>
  <c r="E5162" i="1"/>
  <c r="E5163" i="1"/>
  <c r="E5165" i="1"/>
  <c r="E5167" i="1"/>
  <c r="E5168" i="1"/>
  <c r="E5169" i="1"/>
  <c r="E5171" i="1"/>
  <c r="E5174" i="1"/>
  <c r="E5176" i="1"/>
  <c r="E5177" i="1"/>
  <c r="E5178" i="1"/>
  <c r="E5180" i="1"/>
  <c r="E5183" i="1"/>
  <c r="E5184" i="1"/>
  <c r="E5185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30" i="1"/>
  <c r="E5631" i="1"/>
  <c r="E5632" i="1"/>
  <c r="E5634" i="1"/>
  <c r="E5635" i="1"/>
  <c r="E5636" i="1"/>
  <c r="E5637" i="1"/>
  <c r="E5638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1" i="1"/>
  <c r="E5742" i="1"/>
  <c r="E5743" i="1"/>
  <c r="E5744" i="1"/>
  <c r="E5745" i="1"/>
  <c r="E5746" i="1"/>
  <c r="E5747" i="1"/>
  <c r="E5749" i="1"/>
  <c r="E5750" i="1"/>
  <c r="E5751" i="1"/>
  <c r="E5752" i="1"/>
  <c r="E5753" i="1"/>
  <c r="E5754" i="1"/>
  <c r="E5755" i="1"/>
  <c r="E5756" i="1"/>
  <c r="E5758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803" i="1"/>
  <c r="E5804" i="1"/>
  <c r="E5805" i="1"/>
  <c r="E5806" i="1"/>
  <c r="E5807" i="1"/>
  <c r="E5812" i="1"/>
  <c r="E5816" i="1"/>
  <c r="E5818" i="1"/>
  <c r="E5819" i="1"/>
  <c r="E5821" i="1"/>
  <c r="E5822" i="1"/>
  <c r="E5823" i="1"/>
  <c r="E5824" i="1"/>
  <c r="E5825" i="1"/>
  <c r="E5826" i="1"/>
  <c r="E5828" i="1"/>
  <c r="E5829" i="1"/>
  <c r="E5830" i="1"/>
  <c r="E5831" i="1"/>
  <c r="E5832" i="1"/>
  <c r="E5833" i="1"/>
  <c r="E5834" i="1"/>
  <c r="E5835" i="1"/>
  <c r="E5836" i="1"/>
  <c r="E5839" i="1"/>
  <c r="E5840" i="1"/>
  <c r="E5841" i="1"/>
  <c r="E5842" i="1"/>
  <c r="E5843" i="1"/>
  <c r="E5844" i="1"/>
  <c r="E5846" i="1"/>
  <c r="E5849" i="1"/>
  <c r="E5852" i="1"/>
  <c r="E5856" i="1"/>
  <c r="E5857" i="1"/>
  <c r="E5858" i="1"/>
  <c r="E5860" i="1"/>
  <c r="E5861" i="1"/>
  <c r="E5862" i="1"/>
  <c r="E5863" i="1"/>
  <c r="E5864" i="1"/>
  <c r="E5865" i="1"/>
  <c r="E5866" i="1"/>
  <c r="E5867" i="1"/>
  <c r="E5868" i="1"/>
  <c r="E5870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9" i="1"/>
  <c r="E5892" i="1"/>
  <c r="E5894" i="1"/>
  <c r="E5895" i="1"/>
  <c r="E5897" i="1"/>
  <c r="E5898" i="1"/>
  <c r="E5899" i="1"/>
  <c r="E5900" i="1"/>
  <c r="E5902" i="1"/>
  <c r="E5903" i="1"/>
  <c r="E5904" i="1"/>
  <c r="E5905" i="1"/>
  <c r="E5906" i="1"/>
  <c r="E5907" i="1"/>
  <c r="E5908" i="1"/>
  <c r="E5910" i="1"/>
  <c r="E5911" i="1"/>
  <c r="E5912" i="1"/>
  <c r="E5913" i="1"/>
  <c r="E5914" i="1"/>
  <c r="E5915" i="1"/>
  <c r="E5916" i="1"/>
  <c r="E5917" i="1"/>
  <c r="E5918" i="1"/>
  <c r="E5919" i="1"/>
  <c r="E5921" i="1"/>
  <c r="E5922" i="1"/>
  <c r="E5923" i="1"/>
  <c r="E5924" i="1"/>
  <c r="E5925" i="1"/>
  <c r="E5926" i="1"/>
  <c r="E5927" i="1"/>
  <c r="E5929" i="1"/>
  <c r="E5930" i="1"/>
  <c r="E5931" i="1"/>
  <c r="E5932" i="1"/>
  <c r="E5933" i="1"/>
  <c r="E9" i="1"/>
</calcChain>
</file>

<file path=xl/sharedStrings.xml><?xml version="1.0" encoding="utf-8"?>
<sst xmlns="http://schemas.openxmlformats.org/spreadsheetml/2006/main" count="13451" uniqueCount="10232">
  <si>
    <t>EL.COMPONENTS SUPP.PLATE</t>
  </si>
  <si>
    <t>4032.055</t>
  </si>
  <si>
    <t>4605.138</t>
  </si>
  <si>
    <t>PIPE CONNECTION 1/4"</t>
  </si>
  <si>
    <t>4031.068</t>
  </si>
  <si>
    <t>4031.070</t>
  </si>
  <si>
    <t>FUEL FILTER COMPLETE 3/8"</t>
  </si>
  <si>
    <t>4031.071</t>
  </si>
  <si>
    <t>FUEL FILTER COMPLETE 1/4"</t>
  </si>
  <si>
    <t>4031.080</t>
  </si>
  <si>
    <t>FUSE 6A (6 X 30)</t>
  </si>
  <si>
    <t>4031.081</t>
  </si>
  <si>
    <t>4031.086</t>
  </si>
  <si>
    <t>FEMALE PLUG 5PIN</t>
  </si>
  <si>
    <t>4031.087</t>
  </si>
  <si>
    <t>MALE PLUG 5PIN</t>
  </si>
  <si>
    <t>4031.090</t>
  </si>
  <si>
    <t>PHOTOCELL LANDIS&amp;GYR</t>
  </si>
  <si>
    <t>4031.094</t>
  </si>
  <si>
    <t>FUEL FILTER PUMP DANFOSS</t>
  </si>
  <si>
    <t>4031.095</t>
  </si>
  <si>
    <t>ELECTRODE BV100+160+280</t>
  </si>
  <si>
    <t>4031.096</t>
  </si>
  <si>
    <t>CONNECTION 1/8" M4</t>
  </si>
  <si>
    <t>4031.098</t>
  </si>
  <si>
    <t>TRANSFORMER AT 8/20</t>
  </si>
  <si>
    <t>4031.100</t>
  </si>
  <si>
    <t>NOZZLE 2 50-60 BV 460E GREEN115</t>
  </si>
  <si>
    <t>4031.101</t>
  </si>
  <si>
    <t>4031.102</t>
  </si>
  <si>
    <t>FUSE (5 X 20) 6.3 A</t>
  </si>
  <si>
    <t>4031.105</t>
  </si>
  <si>
    <t>FUEL SUPPLY PIPE 97&lt;</t>
  </si>
  <si>
    <t>4031.106</t>
  </si>
  <si>
    <t>FUEL SUPPLY PIPE 97&gt;</t>
  </si>
  <si>
    <t>4031.110</t>
  </si>
  <si>
    <t>NUT FOR BICONE 4MM</t>
  </si>
  <si>
    <t>4031.115</t>
  </si>
  <si>
    <t>BICONE 4MM BV100+160+280</t>
  </si>
  <si>
    <t>4031.122</t>
  </si>
  <si>
    <t>BRACKET OIL-PREHEATER BV460E/680E</t>
  </si>
  <si>
    <t>4031.123</t>
  </si>
  <si>
    <t>INDEX</t>
  </si>
  <si>
    <t>4031.124</t>
  </si>
  <si>
    <t>PLASTIC SCREW CONTROL BOX</t>
  </si>
  <si>
    <t>4031.125</t>
  </si>
  <si>
    <t>MOTOR BV 280</t>
  </si>
  <si>
    <t>4031.130</t>
  </si>
  <si>
    <t>MOTOR BV 80/100</t>
  </si>
  <si>
    <t>4031.131</t>
  </si>
  <si>
    <t>MOTOR BV 160</t>
  </si>
  <si>
    <t>4031.133</t>
  </si>
  <si>
    <t>WHEEL BV100/160 BEFORE 2002</t>
  </si>
  <si>
    <t>4031.134</t>
  </si>
  <si>
    <t>WHEEL BV280+BV440 BEFORE 2002</t>
  </si>
  <si>
    <t>4031.137</t>
  </si>
  <si>
    <t>INLET GRILL BV 280 E</t>
  </si>
  <si>
    <t>MOTOR SUPPORT</t>
  </si>
  <si>
    <t>MOTOR FLANGE</t>
  </si>
  <si>
    <t>4031.140</t>
  </si>
  <si>
    <t>FUEL PIPE 6MM</t>
  </si>
  <si>
    <t>TANK PLUG</t>
  </si>
  <si>
    <t>4031.148</t>
  </si>
  <si>
    <t>PIPE CONN. 1/4" MX6</t>
  </si>
  <si>
    <t>4509.676</t>
  </si>
  <si>
    <t>CONTROL BOX BRAHMA TGRD 81</t>
  </si>
  <si>
    <t>4509.681</t>
  </si>
  <si>
    <t>MICROSWITCH WITH PLATE</t>
  </si>
  <si>
    <t>4509.687</t>
  </si>
  <si>
    <t>H.T.CABLE CONNECT.90º</t>
  </si>
  <si>
    <t>FUEL PIPE PUMP-TANK BV 170</t>
  </si>
  <si>
    <t>4032.610</t>
  </si>
  <si>
    <t>RUBBER PLUG</t>
  </si>
  <si>
    <t>4032.617</t>
  </si>
  <si>
    <t>FUEL PIPE TANK-FILTER BS 360 BVS 170/290</t>
  </si>
  <si>
    <t>4032.654</t>
  </si>
  <si>
    <t>4160.621</t>
  </si>
  <si>
    <t>ELBOW 90 DGR 1/8IN MODEL 30(E)KW</t>
  </si>
  <si>
    <t>4160.623</t>
  </si>
  <si>
    <t>GAS NOZZLE 1/8IN MODEL 30(E)KW</t>
  </si>
  <si>
    <t>4160.627</t>
  </si>
  <si>
    <t>ELASTIC WASHER</t>
  </si>
  <si>
    <t>4160.631</t>
  </si>
  <si>
    <t>POWER CORD MODEL 50(E)-70(E)KW</t>
  </si>
  <si>
    <t>4160.632</t>
  </si>
  <si>
    <t>FLAME PROBE BLP 30/50/70 E</t>
  </si>
  <si>
    <t>4160.635</t>
  </si>
  <si>
    <t>KEEPER WIRE DEVICE ALL MODELS M+E</t>
  </si>
  <si>
    <t>4160.636</t>
  </si>
  <si>
    <t>SAFETY THERMOSTAT 90 DGR</t>
  </si>
  <si>
    <t>4160.637</t>
  </si>
  <si>
    <t>SWITCH 10-12-15(REG)30-50-70KW</t>
  </si>
  <si>
    <t>4160.638</t>
  </si>
  <si>
    <t>COVER SWITCH ALL MODELS M+E</t>
  </si>
  <si>
    <t>4160.639</t>
  </si>
  <si>
    <t>RIVET POP MODEL 30-50-70 M+E</t>
  </si>
  <si>
    <t>4160.640</t>
  </si>
  <si>
    <t>ADAPTER FOR PIEZO IGNITOR</t>
  </si>
  <si>
    <t>replaced by 4162.222</t>
  </si>
  <si>
    <t>4160.642</t>
  </si>
  <si>
    <t>ELECTRODE MOD.30-50-70M</t>
  </si>
  <si>
    <t>replaced by 4160.731</t>
  </si>
  <si>
    <t>4160.646</t>
  </si>
  <si>
    <t>GROMMET MODEL 30-50-70 M+E</t>
  </si>
  <si>
    <t>4160.647</t>
  </si>
  <si>
    <t>ANGULAR FIX CASE MODEL 30E-50E-70E</t>
  </si>
  <si>
    <t>4160.648</t>
  </si>
  <si>
    <t>PLUG HOUSING IN MODEL 30E-50E-70E</t>
  </si>
  <si>
    <t>4160.650</t>
  </si>
  <si>
    <t>CONNECTION PLUG MODEL 5PIN 30E-50E-70E</t>
  </si>
  <si>
    <t>4160.651</t>
  </si>
  <si>
    <t>KEEPER WIRE DEVICE MODEL 30E-50E-70E</t>
  </si>
  <si>
    <t>4160.653</t>
  </si>
  <si>
    <t>SAFETY GAS VALVE 10M-12M-15M(REG)30M</t>
  </si>
  <si>
    <t>replaced by 4161.137</t>
  </si>
  <si>
    <t>4160.654</t>
  </si>
  <si>
    <t>INTERRUPTED THERMOCOUPLE</t>
  </si>
  <si>
    <t>4160.655</t>
  </si>
  <si>
    <t>ELECTRO VALVE 10-12-15(REG)-30M</t>
  </si>
  <si>
    <t>4160.656</t>
  </si>
  <si>
    <t>GAS HOSE 1,5M 1/4``</t>
  </si>
  <si>
    <t>4160.657</t>
  </si>
  <si>
    <t>REGULATOR 0,3BAR PL</t>
  </si>
  <si>
    <t>4160.659</t>
  </si>
  <si>
    <t>REGULATOR 0,7BAR PL</t>
  </si>
  <si>
    <t>4160.660</t>
  </si>
  <si>
    <t>GAS COCK WITH EL.VALVE MODEL 30M+E</t>
  </si>
  <si>
    <t>4160.661</t>
  </si>
  <si>
    <t>GAS HOSE M/A MODELS</t>
  </si>
  <si>
    <t>4160.663</t>
  </si>
  <si>
    <t>REGULATOR 0,3BAR NO/SVE/FIN</t>
  </si>
  <si>
    <t>4160.664</t>
  </si>
  <si>
    <t>REGULATOR 0,7BAR NO/SVE/FIN</t>
  </si>
  <si>
    <t>4160.667</t>
  </si>
  <si>
    <t>REGULATOR 0,3BAR UK</t>
  </si>
  <si>
    <t>4160.668</t>
  </si>
  <si>
    <t>REGULATOR 0,7BAR UK</t>
  </si>
  <si>
    <t>4160.671</t>
  </si>
  <si>
    <t>REGULATOR 0,3BAR IT/GR</t>
  </si>
  <si>
    <t>4160.672</t>
  </si>
  <si>
    <t>REGULATOR 0,7BAR IT/GR</t>
  </si>
  <si>
    <t>4160.675</t>
  </si>
  <si>
    <t>GAS COCK MODEL 15M REG</t>
  </si>
  <si>
    <t>4160.676</t>
  </si>
  <si>
    <t>GAS BURNER MODEL 50-70 M+E</t>
  </si>
  <si>
    <t>4160.679</t>
  </si>
  <si>
    <t>REGULATOR 0,3BAR CZ</t>
  </si>
  <si>
    <t>4160.680</t>
  </si>
  <si>
    <t>REGULATOR 0,7BAR CZ</t>
  </si>
  <si>
    <t>4160.683</t>
  </si>
  <si>
    <t>GAS COCK MODEL 50 M+E</t>
  </si>
  <si>
    <t>4160.685</t>
  </si>
  <si>
    <t>REGULATOR 1,5BAR PL</t>
  </si>
  <si>
    <t>4160.687</t>
  </si>
  <si>
    <t>GAS BURNER MODEL 30 M+E</t>
  </si>
  <si>
    <t>4160.688</t>
  </si>
  <si>
    <t>SAFETY GAS VALVE MODEL 50M-70M</t>
  </si>
  <si>
    <t>4160.689</t>
  </si>
  <si>
    <t>FAN DIM172,19DGR MODEL 10M-12M-15M(REG)</t>
  </si>
  <si>
    <t>replaced by 4162.251</t>
  </si>
  <si>
    <t>4160.690</t>
  </si>
  <si>
    <t>FAN DIM200,19DGR 30 M+E,BLP29 PL</t>
  </si>
  <si>
    <t>4160.691</t>
  </si>
  <si>
    <t>FAN MODEL 50 M+E DIM254 19 AP</t>
  </si>
  <si>
    <t>4160.700</t>
  </si>
  <si>
    <t>CATCH FOR WATER TANK</t>
  </si>
  <si>
    <t>4512.376</t>
  </si>
  <si>
    <t>ANTI-VIBRATION SOCKET</t>
  </si>
  <si>
    <t>4512.379</t>
  </si>
  <si>
    <t>4512.380</t>
  </si>
  <si>
    <t>TOP HANDLE BAR (METAL)</t>
  </si>
  <si>
    <t>4512.381</t>
  </si>
  <si>
    <t>METAL KICKSTAND (RIGHT)</t>
  </si>
  <si>
    <t>4512.382</t>
  </si>
  <si>
    <t>METAL KICKSTAND (LEFT)</t>
  </si>
  <si>
    <t>4512.526</t>
  </si>
  <si>
    <t>COMBUSTION CHAMBER COMPLETE 10 KW</t>
  </si>
  <si>
    <t>4161.362</t>
  </si>
  <si>
    <t>GAS NOZZLE DIAM.1.70 PATIO HEATER</t>
  </si>
  <si>
    <t>GAS INLET NOZZLE 3/8-1/8 ALL M+E MODELS</t>
  </si>
  <si>
    <t>replaced by 4160.048</t>
  </si>
  <si>
    <t>4160.701</t>
  </si>
  <si>
    <t>RING NUT M12X0.75 ALL M MODELS</t>
  </si>
  <si>
    <t>4160.707</t>
  </si>
  <si>
    <t>ELECTRODE BLP 10/15</t>
  </si>
  <si>
    <t>4160.708</t>
  </si>
  <si>
    <t>SUPPORT FOR THERMOSTAT ALL M+E MODELS</t>
  </si>
  <si>
    <t>4160.713</t>
  </si>
  <si>
    <t>PLASTIC GRID MODEL 10M-12M-15M(REG)</t>
  </si>
  <si>
    <t>4160.714</t>
  </si>
  <si>
    <t>OUTLET GRID MODEL 10M-12M-15M(REG)</t>
  </si>
  <si>
    <t>4160.715</t>
  </si>
  <si>
    <t>PLASTIC HANDLE ALL M+E MODEL B 2,3IT</t>
  </si>
  <si>
    <t>4160.717</t>
  </si>
  <si>
    <t>COMBUSTION CHAMBER MODEL 15M(REG)</t>
  </si>
  <si>
    <t>replaced by 4161.372</t>
  </si>
  <si>
    <t>4160.721</t>
  </si>
  <si>
    <t>4616.111</t>
  </si>
  <si>
    <t>4514.433</t>
  </si>
  <si>
    <t>4162.756</t>
  </si>
  <si>
    <t>4162.848</t>
  </si>
  <si>
    <t>FAN D=560MM BV 460 E</t>
  </si>
  <si>
    <t>4031.355</t>
  </si>
  <si>
    <t>ELECTRIC COMPONENTS BOX BV 460</t>
  </si>
  <si>
    <t>4031.356</t>
  </si>
  <si>
    <t>RELAY ISKRA</t>
  </si>
  <si>
    <t>4031.366</t>
  </si>
  <si>
    <t>CHIMNEY SEAL BV 680 GREEN 200</t>
  </si>
  <si>
    <t>4031.367</t>
  </si>
  <si>
    <t>ELECTRIC COMP.BOX BV 680</t>
  </si>
  <si>
    <t>4031.372</t>
  </si>
  <si>
    <t>BURNER FLANGE BV 280</t>
  </si>
  <si>
    <t>4031.374</t>
  </si>
  <si>
    <t>BURNER FLANGE BV 100/160</t>
  </si>
  <si>
    <t>UPPER PANEL</t>
  </si>
  <si>
    <t>4031.385</t>
  </si>
  <si>
    <t>WHEEL BV100/160 FROM 2002</t>
  </si>
  <si>
    <t>4031.386</t>
  </si>
  <si>
    <t>WHEEL BV280 FROM 2002</t>
  </si>
  <si>
    <t>4031.391</t>
  </si>
  <si>
    <t>NOZZLE 2.25 USGAL/H, 60, S</t>
  </si>
  <si>
    <t>4031.392</t>
  </si>
  <si>
    <t>COVER FOR OIL BURNER MAX 15 TC</t>
  </si>
  <si>
    <t>4031.393</t>
  </si>
  <si>
    <t>4031.444</t>
  </si>
  <si>
    <t>PLUG 4P+T STRAIGHT</t>
  </si>
  <si>
    <t>SCREW TE M5X60 B354CEE</t>
  </si>
  <si>
    <t>4111.081</t>
  </si>
  <si>
    <t>replaced by 4510.318</t>
  </si>
  <si>
    <t>4165.059</t>
  </si>
  <si>
    <t>MOTOR 15KW</t>
  </si>
  <si>
    <t>4165.135</t>
  </si>
  <si>
    <t>LAMP HALL</t>
  </si>
  <si>
    <t>4165.136</t>
  </si>
  <si>
    <t>4165.137</t>
  </si>
  <si>
    <t>PROTECTION GRILLE</t>
  </si>
  <si>
    <t>EXTENSION</t>
  </si>
  <si>
    <t>4165.147</t>
  </si>
  <si>
    <t>PIVOTING WHEEL</t>
  </si>
  <si>
    <t>4165.148</t>
  </si>
  <si>
    <t>PIVOTING WHEEL WITH BRAKE</t>
  </si>
  <si>
    <t>4165.151</t>
  </si>
  <si>
    <t>FIXING KNOB</t>
  </si>
  <si>
    <t>CONTROL PANEL</t>
  </si>
  <si>
    <t>4161.984</t>
  </si>
  <si>
    <t>4162.045</t>
  </si>
  <si>
    <t>REGULATOR BLP 100 DE/PL</t>
  </si>
  <si>
    <t>4162.046</t>
  </si>
  <si>
    <t>REGULATOR BLP 100 CZ</t>
  </si>
  <si>
    <t>4162.047</t>
  </si>
  <si>
    <t>REGULATOR BLP 100 IT/GR</t>
  </si>
  <si>
    <t>4162.048</t>
  </si>
  <si>
    <t>4162.063</t>
  </si>
  <si>
    <t>INLET GRILL BLP 100</t>
  </si>
  <si>
    <t>4162.065</t>
  </si>
  <si>
    <t>FAN 300 BLP 100</t>
  </si>
  <si>
    <t>4162.066</t>
  </si>
  <si>
    <t>MOTOR 130W 230V BLP 100</t>
  </si>
  <si>
    <t>4162.069</t>
  </si>
  <si>
    <t>4162.070</t>
  </si>
  <si>
    <t>IONISATION ELECTRODE BLP 100</t>
  </si>
  <si>
    <t>4162.074</t>
  </si>
  <si>
    <t>STAINLESS OUTLET GRILL BLP 100</t>
  </si>
  <si>
    <t>4162.075</t>
  </si>
  <si>
    <t>HANDLE BLP 100</t>
  </si>
  <si>
    <t>4162.076</t>
  </si>
  <si>
    <t>GAS NOZZLE 1,9 BLP 100</t>
  </si>
  <si>
    <t>4162.077</t>
  </si>
  <si>
    <t>NOZZLE CONNECTION BLP 100</t>
  </si>
  <si>
    <t>4162.078</t>
  </si>
  <si>
    <t>CONNECTION 90 1/4 MX6 BLP 100</t>
  </si>
  <si>
    <t>4162.079</t>
  </si>
  <si>
    <t>GAS SUPPLY PIPE 6 BLP 100</t>
  </si>
  <si>
    <t>4162.080</t>
  </si>
  <si>
    <t>4501.211</t>
  </si>
  <si>
    <t>FLOATER</t>
  </si>
  <si>
    <t>4501.212</t>
  </si>
  <si>
    <t>FLOW DEFLECTOR</t>
  </si>
  <si>
    <t>4501.216</t>
  </si>
  <si>
    <t>INLET VALVE</t>
  </si>
  <si>
    <t>LEFT SIDE COVER</t>
  </si>
  <si>
    <t>4501.222</t>
  </si>
  <si>
    <t>4501.225</t>
  </si>
  <si>
    <t>4501.226</t>
  </si>
  <si>
    <t>4501.228</t>
  </si>
  <si>
    <t>COMBUSTION CHAMBER</t>
  </si>
  <si>
    <t>4031.523</t>
  </si>
  <si>
    <t>MOTOR 110W WITH CAPACITOR</t>
  </si>
  <si>
    <t>4031.524</t>
  </si>
  <si>
    <t>FAN Ø 235 30° BV70</t>
  </si>
  <si>
    <t>4031.525</t>
  </si>
  <si>
    <t>INLET GRILLE</t>
  </si>
  <si>
    <t>4031.526</t>
  </si>
  <si>
    <t>FUEL FILTER WITH CARTIDGE</t>
  </si>
  <si>
    <t>4117.152</t>
  </si>
  <si>
    <t>PLUG XL9 E</t>
  </si>
  <si>
    <t>4117.156</t>
  </si>
  <si>
    <t>MOTOR 100W XL9 S</t>
  </si>
  <si>
    <t>4117.157</t>
  </si>
  <si>
    <t>4117.162</t>
  </si>
  <si>
    <t>MOTOR 90W 110/60 HZ XL9 E</t>
  </si>
  <si>
    <t>4117.166</t>
  </si>
  <si>
    <t>BURNER HOUSING XL9 E</t>
  </si>
  <si>
    <t>4117.168</t>
  </si>
  <si>
    <t>OIL PUMP 110V</t>
  </si>
  <si>
    <t>4117.169</t>
  </si>
  <si>
    <t>4117.170</t>
  </si>
  <si>
    <t>CONTROL BOX BASE DKO972</t>
  </si>
  <si>
    <t>4117.171</t>
  </si>
  <si>
    <t>KIT PIPES VAL XL9 E</t>
  </si>
  <si>
    <t>4117.172</t>
  </si>
  <si>
    <t>KIT LINES BURNER COVER XL9 E</t>
  </si>
  <si>
    <t>4117.173</t>
  </si>
  <si>
    <t>CONTROL BOX SATRONIC DKO972</t>
  </si>
  <si>
    <t>4117.176</t>
  </si>
  <si>
    <t>4117.190</t>
  </si>
  <si>
    <t>COMBUSTION CHAMBER FLANGE XL9 E 2005</t>
  </si>
  <si>
    <t>4117.191</t>
  </si>
  <si>
    <t>COMBUSTION CHAMBER FLANGE GASKET XL9 E 2005</t>
  </si>
  <si>
    <t>4117.193</t>
  </si>
  <si>
    <t>OIL BURNER XL9 S 230V</t>
  </si>
  <si>
    <t>4117.194</t>
  </si>
  <si>
    <t>BURNER FLANGE CONNECTION XL9 E 2005</t>
  </si>
  <si>
    <t>4117.195</t>
  </si>
  <si>
    <t>4506.119</t>
  </si>
  <si>
    <t>CAPACITOR WA 41A/WA 59A</t>
  </si>
  <si>
    <t>ORING</t>
  </si>
  <si>
    <t>4031.613</t>
  </si>
  <si>
    <t>ELECTRODES</t>
  </si>
  <si>
    <t>4031.616</t>
  </si>
  <si>
    <t>NOZLE HOLDER</t>
  </si>
  <si>
    <t>4031.622</t>
  </si>
  <si>
    <t>4031.625</t>
  </si>
  <si>
    <t>MOTOR 75W AEG</t>
  </si>
  <si>
    <t>4031.627</t>
  </si>
  <si>
    <t>4031.635</t>
  </si>
  <si>
    <t>HT CABLES MAX 15 TC</t>
  </si>
  <si>
    <t>4031.644</t>
  </si>
  <si>
    <t>CONNECTION STRAIGH 1/8" MX6</t>
  </si>
  <si>
    <t>4031.645</t>
  </si>
  <si>
    <t>NUT M14</t>
  </si>
  <si>
    <t>4031.646</t>
  </si>
  <si>
    <t>SCREW TCEI M6X25</t>
  </si>
  <si>
    <t>4031.647</t>
  </si>
  <si>
    <t>SCREW TC 8X1"1/2"</t>
  </si>
  <si>
    <t>CABLE PROTECTION</t>
  </si>
  <si>
    <t>4031.705</t>
  </si>
  <si>
    <t>PHOTOCELL RV 100-150-260</t>
  </si>
  <si>
    <t>4031.711</t>
  </si>
  <si>
    <t>RELAY RV100,150,260</t>
  </si>
  <si>
    <t>4506.641</t>
  </si>
  <si>
    <t>CONTROL BASE</t>
  </si>
  <si>
    <t>4615.411</t>
  </si>
  <si>
    <t>COOLING FAN BLADE</t>
  </si>
  <si>
    <t>4615.412</t>
  </si>
  <si>
    <t>COOLING FAN MOTOR</t>
  </si>
  <si>
    <t>4615.413</t>
  </si>
  <si>
    <t>4615.414</t>
  </si>
  <si>
    <t>DOUBLE ELECTRODE</t>
  </si>
  <si>
    <t>4615.415</t>
  </si>
  <si>
    <t xml:space="preserve">ELECTRONIC PUMP </t>
  </si>
  <si>
    <t>4615.416</t>
  </si>
  <si>
    <t>4615.417</t>
  </si>
  <si>
    <t>FUEL CAP ASS'Y</t>
  </si>
  <si>
    <t>4615.418</t>
  </si>
  <si>
    <t>FILTER HEAD 1/4" GREEN/BF</t>
  </si>
  <si>
    <t>4032.089</t>
  </si>
  <si>
    <t>SCREW TE M8X25</t>
  </si>
  <si>
    <t>4032.092</t>
  </si>
  <si>
    <t>PIPE CONNECTION M10 B 360 BV 170/290</t>
  </si>
  <si>
    <t>4032.093</t>
  </si>
  <si>
    <t>PUMP DANFOSS BFP20-L3L BV 170</t>
  </si>
  <si>
    <t>4032.094</t>
  </si>
  <si>
    <t>WHEEL BV 170</t>
  </si>
  <si>
    <t>4032.108</t>
  </si>
  <si>
    <t>THERMOSTAT PLUG 3P+T GREEN/BV460</t>
  </si>
  <si>
    <t>4032.109</t>
  </si>
  <si>
    <t>SCREW TC 4X1/2"</t>
  </si>
  <si>
    <t>4032.110</t>
  </si>
  <si>
    <t>POWER CORD SOLENOID SPOOL B 360 BV 170/290</t>
  </si>
  <si>
    <t>4032.119</t>
  </si>
  <si>
    <t>4032.120</t>
  </si>
  <si>
    <t>BULBS HOLDER</t>
  </si>
  <si>
    <t>4032.121</t>
  </si>
  <si>
    <t>CLIP</t>
  </si>
  <si>
    <t>4032.122</t>
  </si>
  <si>
    <t>THERMOSTAT TY95 50/90 C</t>
  </si>
  <si>
    <t>4032.123</t>
  </si>
  <si>
    <t>E-mail</t>
  </si>
  <si>
    <t>4605.257</t>
  </si>
  <si>
    <t>FITTINGS TO GO WITH COPPER CONNECTOR</t>
  </si>
  <si>
    <t>4605.261</t>
  </si>
  <si>
    <t>4605.204</t>
  </si>
  <si>
    <t>SPREADER MEDIUM/LARGE 13MM OUTLET</t>
  </si>
  <si>
    <t>4605.205</t>
  </si>
  <si>
    <t>4260.109</t>
  </si>
  <si>
    <t>FRONT CONTROL PANEL</t>
  </si>
  <si>
    <t>4032.824</t>
  </si>
  <si>
    <t>CONTROL BOX BASE</t>
  </si>
  <si>
    <t>4032.825</t>
  </si>
  <si>
    <t>CONTROL BOX BRAHMA TGR1 BV77</t>
  </si>
  <si>
    <t>4032.828</t>
  </si>
  <si>
    <t>FUEL TANK BLACK</t>
  </si>
  <si>
    <t>4032.829</t>
  </si>
  <si>
    <t>RUBBER TUBE</t>
  </si>
  <si>
    <t>4032.830</t>
  </si>
  <si>
    <t>RUBBER TUBE FOR FUEL SUCTION</t>
  </si>
  <si>
    <t>4032.832</t>
  </si>
  <si>
    <t>4032.834</t>
  </si>
  <si>
    <t>4032.835</t>
  </si>
  <si>
    <t>4032.836</t>
  </si>
  <si>
    <t>GRILL</t>
  </si>
  <si>
    <t>4032.838</t>
  </si>
  <si>
    <t>OUTLET AIR CONE</t>
  </si>
  <si>
    <t>4032.840</t>
  </si>
  <si>
    <t>4032.845</t>
  </si>
  <si>
    <t>FUEL LEVEL PROBE</t>
  </si>
  <si>
    <t>4032.846</t>
  </si>
  <si>
    <t>TANK PLUG RV 55</t>
  </si>
  <si>
    <t>4032.850</t>
  </si>
  <si>
    <t>4032.854</t>
  </si>
  <si>
    <t>OIL SUPPLY PIPE L=600</t>
  </si>
  <si>
    <t>4032.857</t>
  </si>
  <si>
    <t>FUEL PIPE TANK-FILTER</t>
  </si>
  <si>
    <t>4032.858</t>
  </si>
  <si>
    <t>FUEL PIPE PUMP-TANK</t>
  </si>
  <si>
    <t>4032.883</t>
  </si>
  <si>
    <t>LIMIT THERMOSTAT</t>
  </si>
  <si>
    <t>4032.884</t>
  </si>
  <si>
    <t>FAN THERMOSTAT</t>
  </si>
  <si>
    <t>4032.885</t>
  </si>
  <si>
    <t>4032.897</t>
  </si>
  <si>
    <t>ELECTR. COMPONENTS BASE</t>
  </si>
  <si>
    <t>4032.905</t>
  </si>
  <si>
    <t>POWER CORD SOLENOID SPOOL</t>
  </si>
  <si>
    <t>4032.906</t>
  </si>
  <si>
    <t>RUBBER TUBE M1/4</t>
  </si>
  <si>
    <t>4032.947</t>
  </si>
  <si>
    <t>4032.993</t>
  </si>
  <si>
    <t>COMBUSTION CHAMBER B180</t>
  </si>
  <si>
    <t>4032.998</t>
  </si>
  <si>
    <t>4033.016</t>
  </si>
  <si>
    <t>4033.017</t>
  </si>
  <si>
    <t>4033.022</t>
  </si>
  <si>
    <t>4033.028</t>
  </si>
  <si>
    <t>AIR FLAP</t>
  </si>
  <si>
    <t>4033.037</t>
  </si>
  <si>
    <t>4033.038</t>
  </si>
  <si>
    <t>4033.057</t>
  </si>
  <si>
    <t>4033.058</t>
  </si>
  <si>
    <t>BRASS WASHER</t>
  </si>
  <si>
    <t>4033.071</t>
  </si>
  <si>
    <t>4033.087</t>
  </si>
  <si>
    <t>POWER CORD SOLENOID VALVE</t>
  </si>
  <si>
    <t>4100.101</t>
  </si>
  <si>
    <t>NOZZLE BRACKET</t>
  </si>
  <si>
    <t>4100.103</t>
  </si>
  <si>
    <t>4100.525</t>
  </si>
  <si>
    <t>WASHER ALL</t>
  </si>
  <si>
    <t>4100.526</t>
  </si>
  <si>
    <t>WAVE SPRING WASHER ALL B150</t>
  </si>
  <si>
    <t>4100.527</t>
  </si>
  <si>
    <t>LOCK WASHER</t>
  </si>
  <si>
    <t>4100.528</t>
  </si>
  <si>
    <t>4100.533</t>
  </si>
  <si>
    <t>SPRING</t>
  </si>
  <si>
    <t>4100.541</t>
  </si>
  <si>
    <t>BUSHING</t>
  </si>
  <si>
    <t>4100.630</t>
  </si>
  <si>
    <t>FUEL FILTER</t>
  </si>
  <si>
    <t>4100.632</t>
  </si>
  <si>
    <t>PLUG DRAIN</t>
  </si>
  <si>
    <t>4100.636</t>
  </si>
  <si>
    <t>SIDE LOWER B35/70</t>
  </si>
  <si>
    <t>replaced by 4110.535</t>
  </si>
  <si>
    <t>4100.638</t>
  </si>
  <si>
    <t>COMBUSTION CHAMBER B 35 CEH/CEL</t>
  </si>
  <si>
    <t>replaced by 4110.115</t>
  </si>
  <si>
    <t>replaced by 4104.090</t>
  </si>
  <si>
    <t>4100.641</t>
  </si>
  <si>
    <t>COMBUSTION CHAMBER B 150CEH/CEL</t>
  </si>
  <si>
    <t>4100.511</t>
  </si>
  <si>
    <t>4110.084</t>
  </si>
  <si>
    <t>RUBBER WHEEL BLACK</t>
  </si>
  <si>
    <t>4110.085</t>
  </si>
  <si>
    <t>FUEL TANK KIT B100/150</t>
  </si>
  <si>
    <t>4110.894</t>
  </si>
  <si>
    <t>4511.248</t>
  </si>
  <si>
    <t>BACK COVER 15 EPB</t>
  </si>
  <si>
    <t>4511.251</t>
  </si>
  <si>
    <t>STABLE ELEMENT</t>
  </si>
  <si>
    <t>4511.261</t>
  </si>
  <si>
    <t>BACK COVER 22 EPB</t>
  </si>
  <si>
    <t>4511.273</t>
  </si>
  <si>
    <t>GRILLE 22 EPB</t>
  </si>
  <si>
    <t>4511.274</t>
  </si>
  <si>
    <t>GRILLE 15 EPB</t>
  </si>
  <si>
    <t>4511.620</t>
  </si>
  <si>
    <t>GLAND</t>
  </si>
  <si>
    <t>4511.621</t>
  </si>
  <si>
    <t>SEAL WIRE</t>
  </si>
  <si>
    <t>4512.002</t>
  </si>
  <si>
    <t>HUMIDISTAT KNOB DH 711/721</t>
  </si>
  <si>
    <t>4512.003</t>
  </si>
  <si>
    <t>NOZZLE ADAPTER B100/150CEH</t>
  </si>
  <si>
    <t>4100.664</t>
  </si>
  <si>
    <t>NOZZLE ADAPTER</t>
  </si>
  <si>
    <t>4100.666</t>
  </si>
  <si>
    <t>PLASTIC CAP B35/70 CEH</t>
  </si>
  <si>
    <t>4100.667</t>
  </si>
  <si>
    <t>ON/OFF SWITCH CEH/CEL</t>
  </si>
  <si>
    <t>4100.669</t>
  </si>
  <si>
    <t>SCREW 6-32 ''7/8 CEH/CEL</t>
  </si>
  <si>
    <t>4100.670</t>
  </si>
  <si>
    <t>FAN 200/28</t>
  </si>
  <si>
    <t>4510.318</t>
  </si>
  <si>
    <t>FAN 250/28</t>
  </si>
  <si>
    <t>4510.319</t>
  </si>
  <si>
    <t>MOTOR WITH ACCESSORIES  70/145W 230V - 300B</t>
  </si>
  <si>
    <t>4510.320</t>
  </si>
  <si>
    <t>FAN 230/28 B</t>
  </si>
  <si>
    <t>4510.321</t>
  </si>
  <si>
    <t>ELECTRIC MOTOR 25W/230V</t>
  </si>
  <si>
    <t>4510.322</t>
  </si>
  <si>
    <t>4510.323</t>
  </si>
  <si>
    <t>4510.355</t>
  </si>
  <si>
    <t>HEATING ELEMENT 2500W/230V V.1</t>
  </si>
  <si>
    <t>4510.356</t>
  </si>
  <si>
    <t>HEATING ELEMENT 3666W/230V V.1</t>
  </si>
  <si>
    <t>4510.359</t>
  </si>
  <si>
    <t>HEATING ELEMENT 1666W/230V V.2</t>
  </si>
  <si>
    <t>4510.360</t>
  </si>
  <si>
    <t>HEATING ELEMENT 3000W/230V V.2</t>
  </si>
  <si>
    <t>4510.361</t>
  </si>
  <si>
    <t>HEATING ELEMENT 1000W/230V SPIRAL</t>
  </si>
  <si>
    <t>4510.362</t>
  </si>
  <si>
    <t>HEATING ELEMENT 1400W/230V V.2</t>
  </si>
  <si>
    <t>HEATING ELEMENT 1400W/110V</t>
  </si>
  <si>
    <t>4510.367</t>
  </si>
  <si>
    <t>HEATING ELEMENT 1000W/230V S 2X3,5</t>
  </si>
  <si>
    <t>4510.371</t>
  </si>
  <si>
    <t>HEATING ELEMENT 3000W</t>
  </si>
  <si>
    <t>4510.372</t>
  </si>
  <si>
    <t>HEATING ELEMENT 3000W/230V RENTAL</t>
  </si>
  <si>
    <t>4510.373</t>
  </si>
  <si>
    <t>HEATING ELEMENT 085 1400W/230V</t>
  </si>
  <si>
    <t>4510.374</t>
  </si>
  <si>
    <t>4510.375</t>
  </si>
  <si>
    <t>4510.380</t>
  </si>
  <si>
    <t>HEATING ELEMENT 2M 1666W</t>
  </si>
  <si>
    <t>4510.401</t>
  </si>
  <si>
    <t>ROTARY SWITCH 16A/400V</t>
  </si>
  <si>
    <t>4510.402</t>
  </si>
  <si>
    <t>RELAY 230V - 16A/250V 2T/NO</t>
  </si>
  <si>
    <t>4510.403</t>
  </si>
  <si>
    <t>BIMETALLIC THERMOSTAT 16A/250V 5-75OC</t>
  </si>
  <si>
    <t>4510.404</t>
  </si>
  <si>
    <t>OVERHEAT SENSOR 16A/250V 60OC/NO</t>
  </si>
  <si>
    <t>4510.405</t>
  </si>
  <si>
    <t>THERMAL CUT-OUT 16A/250V 80OC/NC</t>
  </si>
  <si>
    <t>SCREW TERMINAL BLOCK</t>
  </si>
  <si>
    <t>4510.410</t>
  </si>
  <si>
    <t>PLUG PANEL MOUNTED 16A/400V (60)</t>
  </si>
  <si>
    <t>4510.411</t>
  </si>
  <si>
    <t>PLUG PANEL MOUNTED 32A/400V (56)</t>
  </si>
  <si>
    <t>4510.412</t>
  </si>
  <si>
    <t>PLUG PANEL MOUNTED 63A/400V (80)</t>
  </si>
  <si>
    <t>4510.414</t>
  </si>
  <si>
    <t>SCREW TEWRMINAL BLOCK</t>
  </si>
  <si>
    <t>4510.416</t>
  </si>
  <si>
    <t>CAPILLARY THERMOSTAT 16A/250V 0-40OC</t>
  </si>
  <si>
    <t>4510.417</t>
  </si>
  <si>
    <t>RELAY 230V - 30A/250V</t>
  </si>
  <si>
    <t>4510.420</t>
  </si>
  <si>
    <t>4510.421</t>
  </si>
  <si>
    <t>4510.422</t>
  </si>
  <si>
    <t>PLUG PANEL MOUNTED 16A/400 (56)</t>
  </si>
  <si>
    <t>4510.428</t>
  </si>
  <si>
    <t>4510.429</t>
  </si>
  <si>
    <t>CAM FASTENER</t>
  </si>
  <si>
    <t>4510.435</t>
  </si>
  <si>
    <t>THERMAL CUT-OUT WITH MANUAL RESET</t>
  </si>
  <si>
    <t>4510.436</t>
  </si>
  <si>
    <t>4111.822</t>
  </si>
  <si>
    <t>4517.189</t>
  </si>
  <si>
    <t>BOTTOM SHIELD</t>
  </si>
  <si>
    <t>PHOTOCELL CABLE</t>
  </si>
  <si>
    <t>4517.149</t>
  </si>
  <si>
    <t>OIL FILTER RETICULAR 425L/H</t>
  </si>
  <si>
    <t>4517.191</t>
  </si>
  <si>
    <t>OVERFLOW BOWL</t>
  </si>
  <si>
    <t>4517.205</t>
  </si>
  <si>
    <t>COMBUSTION DISH</t>
  </si>
  <si>
    <t>4517.208</t>
  </si>
  <si>
    <t>INLET FILTER</t>
  </si>
  <si>
    <t>4517.219</t>
  </si>
  <si>
    <t>STEERING PANEL BASE</t>
  </si>
  <si>
    <t>4517.220</t>
  </si>
  <si>
    <t>STEERING PANEL COVER</t>
  </si>
  <si>
    <t>4517.231</t>
  </si>
  <si>
    <t>4517.232</t>
  </si>
  <si>
    <t>PUMP HANDLE</t>
  </si>
  <si>
    <t>4517.246</t>
  </si>
  <si>
    <t>BALL VALVE</t>
  </si>
  <si>
    <t>4517.248</t>
  </si>
  <si>
    <t>FUEL SET-UP</t>
  </si>
  <si>
    <t>RESET LEVER</t>
  </si>
  <si>
    <t>4510.613</t>
  </si>
  <si>
    <t>DISTANS</t>
  </si>
  <si>
    <t>4510.614</t>
  </si>
  <si>
    <t>4510.623</t>
  </si>
  <si>
    <t>PIPE CAP</t>
  </si>
  <si>
    <t>4111.116</t>
  </si>
  <si>
    <t>4111.118</t>
  </si>
  <si>
    <t>KIT PLUG SP + PG11 B354CEE</t>
  </si>
  <si>
    <t>4111.119</t>
  </si>
  <si>
    <t>KIT SOCKET B225/354 CEE</t>
  </si>
  <si>
    <t>4111.134</t>
  </si>
  <si>
    <t>NOZZLE B 354 CEA B 355 CEE</t>
  </si>
  <si>
    <t>4111.143</t>
  </si>
  <si>
    <t>NOZZLE B 360</t>
  </si>
  <si>
    <t>4111.153</t>
  </si>
  <si>
    <t>POWER CORD 3MT</t>
  </si>
  <si>
    <t>4111.192</t>
  </si>
  <si>
    <t>4111.224</t>
  </si>
  <si>
    <t>MOTOR 500W 230V B225CEE</t>
  </si>
  <si>
    <t>4111.240</t>
  </si>
  <si>
    <t>NOZZLE B225CEE</t>
  </si>
  <si>
    <t>4111.241</t>
  </si>
  <si>
    <t>DOUBLE PLATE FOR SCREW B225 CEE</t>
  </si>
  <si>
    <t>4111.273</t>
  </si>
  <si>
    <t>CONNECTION B225 CEE</t>
  </si>
  <si>
    <t>WHEEL PLUG</t>
  </si>
  <si>
    <t>4614.118</t>
  </si>
  <si>
    <t>4614.119</t>
  </si>
  <si>
    <t>4614.120</t>
  </si>
  <si>
    <t>4614.121</t>
  </si>
  <si>
    <t>4614.122</t>
  </si>
  <si>
    <t>4614.123</t>
  </si>
  <si>
    <t>4614.124</t>
  </si>
  <si>
    <t>4614.125</t>
  </si>
  <si>
    <t>4614.126</t>
  </si>
  <si>
    <t>4614.127</t>
  </si>
  <si>
    <t>4614.128</t>
  </si>
  <si>
    <t>4614.129</t>
  </si>
  <si>
    <t>4614.130</t>
  </si>
  <si>
    <t>4614.131</t>
  </si>
  <si>
    <t>MAINTENANCE ASSEMBLY</t>
  </si>
  <si>
    <t>4614.132</t>
  </si>
  <si>
    <t>4614.133</t>
  </si>
  <si>
    <t>4614.134</t>
  </si>
  <si>
    <t>4614.135</t>
  </si>
  <si>
    <t>4614.136</t>
  </si>
  <si>
    <t>4614.137</t>
  </si>
  <si>
    <t>4614.138</t>
  </si>
  <si>
    <t>STEPPING MOTOR</t>
  </si>
  <si>
    <t>4512.960</t>
  </si>
  <si>
    <t>4512.961</t>
  </si>
  <si>
    <t>4512.962</t>
  </si>
  <si>
    <t>WATER PROOF COVER FOR CONTROL PANEL</t>
  </si>
  <si>
    <t>4512.963</t>
  </si>
  <si>
    <t>WIRING FIXER</t>
  </si>
  <si>
    <t>DOWN MOTOR</t>
  </si>
  <si>
    <t>DRAINAGE PIPE</t>
  </si>
  <si>
    <t>4602.155</t>
  </si>
  <si>
    <t>EXHAUST PIPE</t>
  </si>
  <si>
    <t>FILTER FIXER</t>
  </si>
  <si>
    <t>LOUVER ROD</t>
  </si>
  <si>
    <t>MAIN LOUVER</t>
  </si>
  <si>
    <t>PUMP MOTOR</t>
  </si>
  <si>
    <t>4602.237</t>
  </si>
  <si>
    <t>REMOTE CONTROL</t>
  </si>
  <si>
    <t>4602.249</t>
  </si>
  <si>
    <t>RUBBER PLAG</t>
  </si>
  <si>
    <t>4140.653</t>
  </si>
  <si>
    <t>WASHER R21</t>
  </si>
  <si>
    <t>4140.655</t>
  </si>
  <si>
    <t>CONTROL BOX DH 25/40/55/80</t>
  </si>
  <si>
    <t>4140.656</t>
  </si>
  <si>
    <t>PROBE</t>
  </si>
  <si>
    <t>4140.657</t>
  </si>
  <si>
    <t>FILTER DH 25</t>
  </si>
  <si>
    <t>4140.658</t>
  </si>
  <si>
    <t>FILTER DH 40</t>
  </si>
  <si>
    <t>4140.659</t>
  </si>
  <si>
    <t>FILTER DH 55</t>
  </si>
  <si>
    <t>4140.660</t>
  </si>
  <si>
    <t>FILTER DH 80</t>
  </si>
  <si>
    <t>4140.661</t>
  </si>
  <si>
    <t>SWITCH DH</t>
  </si>
  <si>
    <t>4140.662</t>
  </si>
  <si>
    <t>CLIPS AND CLAMPS</t>
  </si>
  <si>
    <t>4140.663</t>
  </si>
  <si>
    <t>CABLE PROTECTION R10</t>
  </si>
  <si>
    <t>4140.665</t>
  </si>
  <si>
    <t>SCREW TE M6X30</t>
  </si>
  <si>
    <t>COMPLETE TANK CAP</t>
  </si>
  <si>
    <t>4260.009</t>
  </si>
  <si>
    <t>4260.011</t>
  </si>
  <si>
    <t>4140.283</t>
  </si>
  <si>
    <t>WHEEL DH 26</t>
  </si>
  <si>
    <t>4140.284</t>
  </si>
  <si>
    <t>WHEEL COVER</t>
  </si>
  <si>
    <t>4140.285</t>
  </si>
  <si>
    <t>4140.286</t>
  </si>
  <si>
    <t>4140.287</t>
  </si>
  <si>
    <t>4140.288</t>
  </si>
  <si>
    <t>4140.289</t>
  </si>
  <si>
    <t>4140.290</t>
  </si>
  <si>
    <t>4140.291</t>
  </si>
  <si>
    <t>4140.292</t>
  </si>
  <si>
    <t>4140.293</t>
  </si>
  <si>
    <t>4140.294</t>
  </si>
  <si>
    <t>4140.295</t>
  </si>
  <si>
    <t>OUTSIDE GRILLE DH44/62</t>
  </si>
  <si>
    <t>4140.712</t>
  </si>
  <si>
    <t>CAPACITOR DH 25</t>
  </si>
  <si>
    <t>4140.713</t>
  </si>
  <si>
    <t>THERMOSTAT DH 25</t>
  </si>
  <si>
    <t>4140.716</t>
  </si>
  <si>
    <t>COMPRESSOR SANYO DH 55</t>
  </si>
  <si>
    <t>4140.717</t>
  </si>
  <si>
    <t>COMPRESSOR SANYO DH 80</t>
  </si>
  <si>
    <t>4140.718</t>
  </si>
  <si>
    <t>CAPACITOR DH 40/55/80</t>
  </si>
  <si>
    <t>4140.720</t>
  </si>
  <si>
    <t>THERMOSTAT DH 40</t>
  </si>
  <si>
    <t>4140.722</t>
  </si>
  <si>
    <t>THERMOSTAT DH 80</t>
  </si>
  <si>
    <t>4140.723</t>
  </si>
  <si>
    <t>CONDENSER DH 25</t>
  </si>
  <si>
    <t>4140.724</t>
  </si>
  <si>
    <t>CONDENSER DH 40</t>
  </si>
  <si>
    <t>4140.725</t>
  </si>
  <si>
    <t>CONDENSER DH 55</t>
  </si>
  <si>
    <t>4140.726</t>
  </si>
  <si>
    <t>CONDENSER DH 80</t>
  </si>
  <si>
    <t>4140.727</t>
  </si>
  <si>
    <t>FR 50 DRYER</t>
  </si>
  <si>
    <t>CONTROLER DH40 H</t>
  </si>
  <si>
    <t>4513.405</t>
  </si>
  <si>
    <t>HOUR COUNTER</t>
  </si>
  <si>
    <t>4513.407</t>
  </si>
  <si>
    <t>HYGROSTAT</t>
  </si>
  <si>
    <t>replaced by 4512.031</t>
  </si>
  <si>
    <t>4513.408</t>
  </si>
  <si>
    <t>4513.409</t>
  </si>
  <si>
    <t>SWITCH 1K 16A 250V</t>
  </si>
  <si>
    <t>4513.410</t>
  </si>
  <si>
    <t>SWITCH FRAME 1K</t>
  </si>
  <si>
    <t>4513.411</t>
  </si>
  <si>
    <t>SWICH COVER 1K</t>
  </si>
  <si>
    <t>4513.464</t>
  </si>
  <si>
    <t>CONTROLER DH OGG</t>
  </si>
  <si>
    <t>4513.602</t>
  </si>
  <si>
    <t>LIQUIDS TRAY DH40</t>
  </si>
  <si>
    <t>4513.604</t>
  </si>
  <si>
    <t>WHEEL 200 MM</t>
  </si>
  <si>
    <t>4513.605</t>
  </si>
  <si>
    <t>4513.609</t>
  </si>
  <si>
    <t>FLOATS HOLDER</t>
  </si>
  <si>
    <t>4513.613</t>
  </si>
  <si>
    <t>4602.534</t>
  </si>
  <si>
    <t>UNDER PAN</t>
  </si>
  <si>
    <t>4602.538</t>
  </si>
  <si>
    <t>WATER PUMP MOTOR (NEW TYPE)</t>
  </si>
  <si>
    <t>4602.605</t>
  </si>
  <si>
    <t>EVAPORATOR FAN</t>
  </si>
  <si>
    <t>4602.610</t>
  </si>
  <si>
    <t>4506.609</t>
  </si>
  <si>
    <t>4514.130</t>
  </si>
  <si>
    <t>MOTOR BRACKET</t>
  </si>
  <si>
    <t>4514.141</t>
  </si>
  <si>
    <t>ELECTRIC COMPONENTS PLATE</t>
  </si>
  <si>
    <t>4514.142</t>
  </si>
  <si>
    <t>PROTECTION GRILL</t>
  </si>
  <si>
    <t>4514.143</t>
  </si>
  <si>
    <t>LEFT BURNER PROTECTION</t>
  </si>
  <si>
    <t>4514.144</t>
  </si>
  <si>
    <t>RIGHT BURNER PROTECTION</t>
  </si>
  <si>
    <t>4514.149</t>
  </si>
  <si>
    <t>COMBUSTION CHAMBER BRACKET</t>
  </si>
  <si>
    <t>4514.150</t>
  </si>
  <si>
    <t>WHEELS AXLE</t>
  </si>
  <si>
    <t>4514.151</t>
  </si>
  <si>
    <t>COMBUSTION CHAMBER BV470</t>
  </si>
  <si>
    <t>4514.162</t>
  </si>
  <si>
    <t>UPPER EXTERNAL PANEL</t>
  </si>
  <si>
    <t>4514.163</t>
  </si>
  <si>
    <t>UPPER INTERNAL PANEL</t>
  </si>
  <si>
    <t>4514.164</t>
  </si>
  <si>
    <t>LATERAL EXTERNAL PANEL</t>
  </si>
  <si>
    <t>4514.165</t>
  </si>
  <si>
    <t>LATERAL INTERNAL PANEL</t>
  </si>
  <si>
    <t>4514.166</t>
  </si>
  <si>
    <t>CHIMNEY PANEL</t>
  </si>
  <si>
    <t>DRAUGHT REGULATOR</t>
  </si>
  <si>
    <t>4509.035</t>
  </si>
  <si>
    <t>HOSE CLAMP</t>
  </si>
  <si>
    <t>4509.045</t>
  </si>
  <si>
    <t>GAS HOSE</t>
  </si>
  <si>
    <t>4509.400</t>
  </si>
  <si>
    <t>AIR ANALYZER</t>
  </si>
  <si>
    <t>4509.402</t>
  </si>
  <si>
    <t>BARB FITTING</t>
  </si>
  <si>
    <t>4509.404</t>
  </si>
  <si>
    <t>CONNECTION</t>
  </si>
  <si>
    <t>4509.406</t>
  </si>
  <si>
    <t>4509.408</t>
  </si>
  <si>
    <t>4509.409</t>
  </si>
  <si>
    <t>4509.410</t>
  </si>
  <si>
    <t>KNOB AND IGNITOR CASE</t>
  </si>
  <si>
    <t>4509.411</t>
  </si>
  <si>
    <t>PIEZO-IGNITOR</t>
  </si>
  <si>
    <t>4509.412</t>
  </si>
  <si>
    <t>PIEZO-IGNITOR CABLE</t>
  </si>
  <si>
    <t>4509.413</t>
  </si>
  <si>
    <t>SAFETY VALVE</t>
  </si>
  <si>
    <t>4509.415</t>
  </si>
  <si>
    <t>TANK COVER</t>
  </si>
  <si>
    <t>4509.416</t>
  </si>
  <si>
    <t>4509.417</t>
  </si>
  <si>
    <t>WHEEL NUT</t>
  </si>
  <si>
    <t>4509.501</t>
  </si>
  <si>
    <t>BICONE Ø 6</t>
  </si>
  <si>
    <t>4509.502</t>
  </si>
  <si>
    <t>BREAKER CIRCUIT THERMOELEMENT</t>
  </si>
  <si>
    <t>4509.503</t>
  </si>
  <si>
    <t>CABLE</t>
  </si>
  <si>
    <t>4509.504</t>
  </si>
  <si>
    <t>4509.505</t>
  </si>
  <si>
    <t>CONNECTION 90°1/4" FX6</t>
  </si>
  <si>
    <t>4509.506</t>
  </si>
  <si>
    <t>ELASTIC PLATE U42-032A</t>
  </si>
  <si>
    <t>4509.507</t>
  </si>
  <si>
    <t>FUSE 6 A GF</t>
  </si>
  <si>
    <t>4509.508</t>
  </si>
  <si>
    <t>4509.509</t>
  </si>
  <si>
    <t>GAS HOSE MT 2</t>
  </si>
  <si>
    <t>PHOTOCELL HOLDER BRAHMA</t>
  </si>
  <si>
    <t>4031.018</t>
  </si>
  <si>
    <t>PHOTOCELL BRAHMA</t>
  </si>
  <si>
    <t>4031.019</t>
  </si>
  <si>
    <t>ELECTRIC VALVE SPOOL DANFOSS</t>
  </si>
  <si>
    <t>4031.020</t>
  </si>
  <si>
    <t>NOZZLE BV100E 65-80</t>
  </si>
  <si>
    <t>4514.102</t>
  </si>
  <si>
    <t>COMBUSTION CHAMBER HEAD</t>
  </si>
  <si>
    <t>4031.108</t>
  </si>
  <si>
    <t>4603.103</t>
  </si>
  <si>
    <t>4603.104</t>
  </si>
  <si>
    <t>4603.105</t>
  </si>
  <si>
    <t>REAR FILTER</t>
  </si>
  <si>
    <t>4603.106</t>
  </si>
  <si>
    <t>SIDE FILTER</t>
  </si>
  <si>
    <t>4603.107</t>
  </si>
  <si>
    <t>FIXER FOR REAR FILTER</t>
  </si>
  <si>
    <t>4603.108</t>
  </si>
  <si>
    <t>4603.109</t>
  </si>
  <si>
    <t>4603.110</t>
  </si>
  <si>
    <t>4603.111</t>
  </si>
  <si>
    <t>4603.112</t>
  </si>
  <si>
    <t>4603.113</t>
  </si>
  <si>
    <t>4603.114</t>
  </si>
  <si>
    <t>4603.115</t>
  </si>
  <si>
    <t>REMOTE CONTROLLER</t>
  </si>
  <si>
    <t>4603.116</t>
  </si>
  <si>
    <t>4603.117</t>
  </si>
  <si>
    <t>4603.118</t>
  </si>
  <si>
    <t>PUMPING BLADE</t>
  </si>
  <si>
    <t>4603.119</t>
  </si>
  <si>
    <t>FILTER TRACK</t>
  </si>
  <si>
    <t>4603.120</t>
  </si>
  <si>
    <t>4603.121</t>
  </si>
  <si>
    <t>4603.122</t>
  </si>
  <si>
    <t>4603.124</t>
  </si>
  <si>
    <t>4603.125</t>
  </si>
  <si>
    <t>4603.126</t>
  </si>
  <si>
    <t>4603.127</t>
  </si>
  <si>
    <t>TOP FUNNEL FOR WIND-DUCT</t>
  </si>
  <si>
    <t>4603.128</t>
  </si>
  <si>
    <t>BOTTOM FUNNEL FOR WIND-DUCT</t>
  </si>
  <si>
    <t>4603.129</t>
  </si>
  <si>
    <t>COVER FOR CORD COMPARTMENT</t>
  </si>
  <si>
    <t>4603.150</t>
  </si>
  <si>
    <t>4603.151</t>
  </si>
  <si>
    <t>DIGITAL BUTTON</t>
  </si>
  <si>
    <t>4603.152</t>
  </si>
  <si>
    <t>TRANSPARENT COVER</t>
  </si>
  <si>
    <t>4603.153</t>
  </si>
  <si>
    <t>4603.154</t>
  </si>
  <si>
    <t>4603.155</t>
  </si>
  <si>
    <t>4603.156</t>
  </si>
  <si>
    <t>IONIZER</t>
  </si>
  <si>
    <t>4603.200</t>
  </si>
  <si>
    <t>WALL CONTROL WITH FLIP DOWN LID</t>
  </si>
  <si>
    <t>4514.168</t>
  </si>
  <si>
    <t>UNIVERSAL PLATE</t>
  </si>
  <si>
    <t>4514.172</t>
  </si>
  <si>
    <t>DEFLECTOR</t>
  </si>
  <si>
    <t>4514.173</t>
  </si>
  <si>
    <t>ROTATING WHEEL SUPPORT</t>
  </si>
  <si>
    <t>4514.175</t>
  </si>
  <si>
    <t>BOILER FRAME</t>
  </si>
  <si>
    <t>4514.179</t>
  </si>
  <si>
    <t>LEFT PROTECTION OF BV690</t>
  </si>
  <si>
    <t>4514.180</t>
  </si>
  <si>
    <t>RIGHT PROTECTION OF BV690</t>
  </si>
  <si>
    <t>4514.182</t>
  </si>
  <si>
    <t>BURNER COVER</t>
  </si>
  <si>
    <t>4514.183</t>
  </si>
  <si>
    <t>4514.190</t>
  </si>
  <si>
    <t>COMBUSTION CHAMBER HEAD D=650 MM</t>
  </si>
  <si>
    <t>4100.645</t>
  </si>
  <si>
    <t>NOZZLE B 100 CEH/CEL</t>
  </si>
  <si>
    <t>4100.646</t>
  </si>
  <si>
    <t>NOZZLE B 150 CEH/CEL</t>
  </si>
  <si>
    <t>4100.647</t>
  </si>
  <si>
    <t>NOZZLE B 70 CEH/CEL</t>
  </si>
  <si>
    <t>4100.648</t>
  </si>
  <si>
    <t>NOZZLE B 35 CEH/CEL</t>
  </si>
  <si>
    <t>4100.649</t>
  </si>
  <si>
    <t>BUTTON PLUG B100/150</t>
  </si>
  <si>
    <t>4100.650</t>
  </si>
  <si>
    <t>NOZZLE REM 12</t>
  </si>
  <si>
    <t>4100.653</t>
  </si>
  <si>
    <t>4100.654</t>
  </si>
  <si>
    <t>PCB SUPPORT</t>
  </si>
  <si>
    <t>4100.656</t>
  </si>
  <si>
    <t>NYLON LOCKNUT</t>
  </si>
  <si>
    <t>4100.657</t>
  </si>
  <si>
    <t>PHOTOCELL BRACKET 35/70</t>
  </si>
  <si>
    <t>4100.658</t>
  </si>
  <si>
    <t>PHOTOCELL BRACKET B100</t>
  </si>
  <si>
    <t>4100.659</t>
  </si>
  <si>
    <t>PHOTOCELL BRACKET B150</t>
  </si>
  <si>
    <t>4100.660</t>
  </si>
  <si>
    <t>BELLEVILLE WASHER</t>
  </si>
  <si>
    <t>4100.661</t>
  </si>
  <si>
    <t>NYLON ELBOW 90DGR</t>
  </si>
  <si>
    <t>4100.662</t>
  </si>
  <si>
    <t>FAN B35-70 CEL</t>
  </si>
  <si>
    <t>4100.663</t>
  </si>
  <si>
    <t>4100.513</t>
  </si>
  <si>
    <t>4100.637</t>
  </si>
  <si>
    <t>SIDE LOWER B100/150</t>
  </si>
  <si>
    <t>replaced by 4110.895</t>
  </si>
  <si>
    <t>4101.864</t>
  </si>
  <si>
    <t>4104.193</t>
  </si>
  <si>
    <t>FLAME-OUT CONTROL</t>
  </si>
  <si>
    <t>4604.202</t>
  </si>
  <si>
    <t>4031.034</t>
  </si>
  <si>
    <t>NOZZLE 1 25-60 G BF60</t>
  </si>
  <si>
    <t>replaced by 4111.240</t>
  </si>
  <si>
    <t>4031.035</t>
  </si>
  <si>
    <t>4514.313</t>
  </si>
  <si>
    <t>ASSEMBLING FLANGE OF AT18/18S</t>
  </si>
  <si>
    <t>4514.317</t>
  </si>
  <si>
    <t>OIL BURNER RG2F</t>
  </si>
  <si>
    <t>4514.400</t>
  </si>
  <si>
    <t>FUSE HOLDER 5X20, 6,3A</t>
  </si>
  <si>
    <t>4514.402</t>
  </si>
  <si>
    <t>SWITCH 3P</t>
  </si>
  <si>
    <t>4514.404</t>
  </si>
  <si>
    <t>TERMINAL BLOCK 12T 6^2</t>
  </si>
  <si>
    <t>4514.406</t>
  </si>
  <si>
    <t>FEMALE INSERT 3P+PE</t>
  </si>
  <si>
    <t>4514.408</t>
  </si>
  <si>
    <t>THERMAL RELAY 7-10A</t>
  </si>
  <si>
    <t>4514.409</t>
  </si>
  <si>
    <t>FUSE 5X20 3,15A 250V</t>
  </si>
  <si>
    <t>4514.410</t>
  </si>
  <si>
    <t>FAN LIMIT DOUBLE THERMOSTAT</t>
  </si>
  <si>
    <t>4514.414</t>
  </si>
  <si>
    <t>MOBILE PLUG 16A 400V</t>
  </si>
  <si>
    <t>4514.415</t>
  </si>
  <si>
    <t>INDICATOR LIGHT 230V</t>
  </si>
  <si>
    <t>PUMP DANFOSS  BFPC20-R5L2</t>
  </si>
  <si>
    <t>4032.433</t>
  </si>
  <si>
    <t>FUEL SUPPLY PIPE B 360 BV 290</t>
  </si>
  <si>
    <t>4032.434</t>
  </si>
  <si>
    <t>FUEL PIPE TANK-FILTER B 360 BV 290</t>
  </si>
  <si>
    <t>4032.435</t>
  </si>
  <si>
    <t>4509.615</t>
  </si>
  <si>
    <t>SAFETY THERMOSTAT TY95H</t>
  </si>
  <si>
    <t>4509.631</t>
  </si>
  <si>
    <t>LONISATION ELECTRODE</t>
  </si>
  <si>
    <t>4509.632</t>
  </si>
  <si>
    <t>4509.633</t>
  </si>
  <si>
    <t>BURNER PLATE</t>
  </si>
  <si>
    <t>4509.648</t>
  </si>
  <si>
    <t>VALVE SUPPORT HONEYWELL</t>
  </si>
  <si>
    <t>4509.650</t>
  </si>
  <si>
    <t>SEAL 3/4"</t>
  </si>
  <si>
    <t>4509.651</t>
  </si>
  <si>
    <t>CONNECTION 3/4" MM</t>
  </si>
  <si>
    <t>4509.652</t>
  </si>
  <si>
    <t>CONNECTION 3/4 " MF</t>
  </si>
  <si>
    <t>4509.656</t>
  </si>
  <si>
    <t>4509.667</t>
  </si>
  <si>
    <t>PLUG VALVE</t>
  </si>
  <si>
    <t>4509.668</t>
  </si>
  <si>
    <t>4603.335</t>
  </si>
  <si>
    <t>VERTICAL LOUVER</t>
  </si>
  <si>
    <t>4604.101</t>
  </si>
  <si>
    <t>4604.102</t>
  </si>
  <si>
    <t>4604.103</t>
  </si>
  <si>
    <t>SWITCH BOX</t>
  </si>
  <si>
    <t>4604.104</t>
  </si>
  <si>
    <t>4604.105</t>
  </si>
  <si>
    <t>TRUCKLE</t>
  </si>
  <si>
    <t>4604.106</t>
  </si>
  <si>
    <t>4604.107</t>
  </si>
  <si>
    <t>SWITCH KNOB</t>
  </si>
  <si>
    <t>4604.108</t>
  </si>
  <si>
    <t>4604.201</t>
  </si>
  <si>
    <t>MOTOR BL6800</t>
  </si>
  <si>
    <t>FRONT BASE PANEL OF BV690</t>
  </si>
  <si>
    <t>4514.301</t>
  </si>
  <si>
    <t>FAN 6 SQUARE BLADES DIAM.554 OP</t>
  </si>
  <si>
    <t>4514.302</t>
  </si>
  <si>
    <t>OIL BURNER RG3F</t>
  </si>
  <si>
    <t>4514.303</t>
  </si>
  <si>
    <t>AXIAL FAN WITH MOTOR OF BV690</t>
  </si>
  <si>
    <t>4514.304</t>
  </si>
  <si>
    <t>OIL BURNER RG4F</t>
  </si>
  <si>
    <t>4514.306</t>
  </si>
  <si>
    <t>V-BELT SPZ 1180MM</t>
  </si>
  <si>
    <t>4514.307</t>
  </si>
  <si>
    <t>BELT PULLEY SPZ 80X2</t>
  </si>
  <si>
    <t>4514.308</t>
  </si>
  <si>
    <t>BELT PULLEY SPZ 160X2</t>
  </si>
  <si>
    <t>4514.310</t>
  </si>
  <si>
    <t>3-FASE MOTOR, 4KW, 1435 OBR/MIN</t>
  </si>
  <si>
    <t>4514.311</t>
  </si>
  <si>
    <t>V-BELT SPA L=1320 MM</t>
  </si>
  <si>
    <t>4514.312</t>
  </si>
  <si>
    <t>RADIAL FAN AT18/18S</t>
  </si>
  <si>
    <t>4033.250</t>
  </si>
  <si>
    <t>4032.655</t>
  </si>
  <si>
    <t>4514.416</t>
  </si>
  <si>
    <t>4514.417</t>
  </si>
  <si>
    <t>THERMAL RELAY 6-9A</t>
  </si>
  <si>
    <t>4514.418</t>
  </si>
  <si>
    <t>THERMAL RELAY 4-6A</t>
  </si>
  <si>
    <t>4514.422</t>
  </si>
  <si>
    <t xml:space="preserve">CAPILLARY THERMOSTAT </t>
  </si>
  <si>
    <t>4514.600</t>
  </si>
  <si>
    <t>BLACK RUBBER WHEEL DIAM. 300</t>
  </si>
  <si>
    <t>4514.602</t>
  </si>
  <si>
    <t>EXIT SMOKE CHAMBER SEAL</t>
  </si>
  <si>
    <t>4514.604</t>
  </si>
  <si>
    <t>BURNER THERMIC INSULATOR</t>
  </si>
  <si>
    <t>4514.605</t>
  </si>
  <si>
    <t>UNIVERSAL SLAB SEAL</t>
  </si>
  <si>
    <t>4514.606</t>
  </si>
  <si>
    <t>CABLE GLAND</t>
  </si>
  <si>
    <t>4514.607</t>
  </si>
  <si>
    <t>RUBBER BUSHING D16</t>
  </si>
  <si>
    <t>4514.608</t>
  </si>
  <si>
    <t>RUBBER BUSHING GH9</t>
  </si>
  <si>
    <t>4514.609</t>
  </si>
  <si>
    <t>WATERPROF CASE GEWISS</t>
  </si>
  <si>
    <t>4514.610</t>
  </si>
  <si>
    <t>PLUG CASE</t>
  </si>
  <si>
    <t>4514.611</t>
  </si>
  <si>
    <t>SOCKET CASE</t>
  </si>
  <si>
    <t>4514.615</t>
  </si>
  <si>
    <t>4514.616</t>
  </si>
  <si>
    <t>PLATE SEAL</t>
  </si>
  <si>
    <t>4514.617</t>
  </si>
  <si>
    <t>WHEEL D.385</t>
  </si>
  <si>
    <t>4514.619</t>
  </si>
  <si>
    <t>FLUE CHAMBER SEAL</t>
  </si>
  <si>
    <t>4514.621</t>
  </si>
  <si>
    <t>4514.801</t>
  </si>
  <si>
    <t>LIFTING EYE BOLT M8</t>
  </si>
  <si>
    <t>4514.803</t>
  </si>
  <si>
    <t>FIXING WASHER FOR SHAFT WITH CUP</t>
  </si>
  <si>
    <t>4510.471</t>
  </si>
  <si>
    <t>THERMAL CUT-OUT 110OC WITH RESET</t>
  </si>
  <si>
    <t>4510.444</t>
  </si>
  <si>
    <t>RELAY 230V 16A/250V 2CO</t>
  </si>
  <si>
    <t>4510.445</t>
  </si>
  <si>
    <t>4510.446</t>
  </si>
  <si>
    <t>4510.447</t>
  </si>
  <si>
    <t>PLUG PANEL MOUNTED 32A/400V</t>
  </si>
  <si>
    <t>4510.448</t>
  </si>
  <si>
    <t>LOAD SWITCH 230V/16A-2K-RED</t>
  </si>
  <si>
    <t>4510.449</t>
  </si>
  <si>
    <t>OVERHEAT THERMOSTAT 16A/250V 80OC</t>
  </si>
  <si>
    <t>4510.450</t>
  </si>
  <si>
    <t>4510.451</t>
  </si>
  <si>
    <t>RELAY 25A/250V RELPOL</t>
  </si>
  <si>
    <t>4510.601</t>
  </si>
  <si>
    <t>4510.602</t>
  </si>
  <si>
    <t>KNOB 40MM</t>
  </si>
  <si>
    <t>4510.603</t>
  </si>
  <si>
    <t>PLASTIC DISTANCE 15MM</t>
  </si>
  <si>
    <t>4510.604</t>
  </si>
  <si>
    <t>PIPE CAP 12MM</t>
  </si>
  <si>
    <t>replaced by 4510.623</t>
  </si>
  <si>
    <t>4510.605</t>
  </si>
  <si>
    <t>STRAIN RELIEF BUSHING</t>
  </si>
  <si>
    <t>4510.607</t>
  </si>
  <si>
    <t>LEG RUBBER</t>
  </si>
  <si>
    <t>4510.608</t>
  </si>
  <si>
    <t>BELT</t>
  </si>
  <si>
    <t>4510.610</t>
  </si>
  <si>
    <t>KNOB 44MM</t>
  </si>
  <si>
    <t>4510.611</t>
  </si>
  <si>
    <t>BASE FOR RESET LEVER</t>
  </si>
  <si>
    <t>4510.612</t>
  </si>
  <si>
    <t>4111.316</t>
  </si>
  <si>
    <t>replaced by 4110.974</t>
  </si>
  <si>
    <t>replaced by 4033.110</t>
  </si>
  <si>
    <t>4111.819</t>
  </si>
  <si>
    <t>4111.826</t>
  </si>
  <si>
    <t>4111.834</t>
  </si>
  <si>
    <t>DUAL LOCK 35X25</t>
  </si>
  <si>
    <t>4111.852</t>
  </si>
  <si>
    <t>MOTOR 1/4 HP</t>
  </si>
  <si>
    <t>4111.855</t>
  </si>
  <si>
    <t>4111.890</t>
  </si>
  <si>
    <t>KIT TRANSFORMER</t>
  </si>
  <si>
    <t>4111.898</t>
  </si>
  <si>
    <t>KIT TRANSFORMER CED 110V</t>
  </si>
  <si>
    <t>4111.902</t>
  </si>
  <si>
    <t>4111.916</t>
  </si>
  <si>
    <t>SCREW M4X10</t>
  </si>
  <si>
    <t>4160.601</t>
  </si>
  <si>
    <t>4160.602</t>
  </si>
  <si>
    <t>SCREW M5X16</t>
  </si>
  <si>
    <t>4160.613</t>
  </si>
  <si>
    <t>LOCKWASHER D.5</t>
  </si>
  <si>
    <t>4160.614</t>
  </si>
  <si>
    <t>PLAIN WASHER M10 MODEL 30E-50E-70EKW</t>
  </si>
  <si>
    <t>4160.618</t>
  </si>
  <si>
    <t>NUT</t>
  </si>
  <si>
    <t>4160.620</t>
  </si>
  <si>
    <t>ELBOW 90 DGR.1/8IN MODEL 10-12-15(REG)KW</t>
  </si>
  <si>
    <t>4161.019</t>
  </si>
  <si>
    <t>COPPER EXTENDIN VA-NO MODEL 50M</t>
  </si>
  <si>
    <t>4110.518</t>
  </si>
  <si>
    <t>4110.535</t>
  </si>
  <si>
    <t>4110.560</t>
  </si>
  <si>
    <t>4110.563</t>
  </si>
  <si>
    <t>4110.564</t>
  </si>
  <si>
    <t>PHOTOCELL CED</t>
  </si>
  <si>
    <t>4110.566</t>
  </si>
  <si>
    <t>4110.568</t>
  </si>
  <si>
    <t>COMBUSTION CHAMBER MOD.100 CED</t>
  </si>
  <si>
    <t>replaced by 4101.180</t>
  </si>
  <si>
    <t>RIVET</t>
  </si>
  <si>
    <t>4110.595</t>
  </si>
  <si>
    <t>COMBUSTION CHAMBER MOD.150 CED</t>
  </si>
  <si>
    <t>4110.604</t>
  </si>
  <si>
    <t>UPPER YELLOW COVER B360</t>
  </si>
  <si>
    <t>4110.609</t>
  </si>
  <si>
    <t>KIT TRANSFORMER CED</t>
  </si>
  <si>
    <t>4110.715</t>
  </si>
  <si>
    <t>MOTOR 1/4HP B100/150D/H/L 110V</t>
  </si>
  <si>
    <t>4110.719</t>
  </si>
  <si>
    <t>SECONDARY LEAD CED</t>
  </si>
  <si>
    <t>4110.891</t>
  </si>
  <si>
    <t>SIDE COVER B100/150</t>
  </si>
  <si>
    <t>SHELF</t>
  </si>
  <si>
    <t>4511.255</t>
  </si>
  <si>
    <t>4511.256</t>
  </si>
  <si>
    <t>4511.259</t>
  </si>
  <si>
    <t>DOWN PANEL</t>
  </si>
  <si>
    <t>4511.260</t>
  </si>
  <si>
    <t>4511.263</t>
  </si>
  <si>
    <t>4511.269</t>
  </si>
  <si>
    <t>4511.270</t>
  </si>
  <si>
    <t>4511.272</t>
  </si>
  <si>
    <t>4511.754</t>
  </si>
  <si>
    <t>4511.755</t>
  </si>
  <si>
    <t>4511.756</t>
  </si>
  <si>
    <t>4511.757</t>
  </si>
  <si>
    <t>BACK COVER</t>
  </si>
  <si>
    <t>4511.759</t>
  </si>
  <si>
    <t>FRONT COVER</t>
  </si>
  <si>
    <t>4511.766</t>
  </si>
  <si>
    <t>4512.005</t>
  </si>
  <si>
    <t>FILTER SCREEN</t>
  </si>
  <si>
    <t>4512.013</t>
  </si>
  <si>
    <t>WATER TANK DH 711</t>
  </si>
  <si>
    <t>4512.020</t>
  </si>
  <si>
    <t>RUBBER STOPPER DH 711</t>
  </si>
  <si>
    <t>4512.054</t>
  </si>
  <si>
    <t>CAPILLARY DH 711</t>
  </si>
  <si>
    <t>4512.063</t>
  </si>
  <si>
    <t>SCREW DH 711</t>
  </si>
  <si>
    <t>4512.109</t>
  </si>
  <si>
    <t>THERMAL SHEATH</t>
  </si>
  <si>
    <t>SHEATH FOR CAPILLARY</t>
  </si>
  <si>
    <t>4512.115</t>
  </si>
  <si>
    <t>REAR PLATE</t>
  </si>
  <si>
    <t>4512.152</t>
  </si>
  <si>
    <t>4512.200</t>
  </si>
  <si>
    <t xml:space="preserve">CONTROL PANEL  </t>
  </si>
  <si>
    <t>4512.201</t>
  </si>
  <si>
    <t>MAIN FILTER</t>
  </si>
  <si>
    <t>4512.202</t>
  </si>
  <si>
    <t>ELECTRONIC BOX</t>
  </si>
  <si>
    <t>4512.203</t>
  </si>
  <si>
    <t>FAN BLADE FOR HEAT DISPENSER</t>
  </si>
  <si>
    <t>4512.204</t>
  </si>
  <si>
    <t>ANTI-LEAKAGE RUBBER PLUG</t>
  </si>
  <si>
    <t>NAMEPLATE STICKER</t>
  </si>
  <si>
    <t>4512.206</t>
  </si>
  <si>
    <t>4512.207</t>
  </si>
  <si>
    <t>FRONT PLATE</t>
  </si>
  <si>
    <t>4512.208</t>
  </si>
  <si>
    <t xml:space="preserve">MAIN P.C. BOARD  </t>
  </si>
  <si>
    <t>4512.209</t>
  </si>
  <si>
    <t>INDICATOR P.C.BOARD</t>
  </si>
  <si>
    <t>4512.210</t>
  </si>
  <si>
    <t>4512.211</t>
  </si>
  <si>
    <t>4512.214</t>
  </si>
  <si>
    <t>4512.215</t>
  </si>
  <si>
    <t>SENSOR WIRING</t>
  </si>
  <si>
    <t>4512.216</t>
  </si>
  <si>
    <t>CASTORS</t>
  </si>
  <si>
    <t>4512.217</t>
  </si>
  <si>
    <t>4512.218</t>
  </si>
  <si>
    <t xml:space="preserve">COMPRESSOR </t>
  </si>
  <si>
    <t>4512.219</t>
  </si>
  <si>
    <t xml:space="preserve">WATER TANK </t>
  </si>
  <si>
    <t>4512.220</t>
  </si>
  <si>
    <t>CARRIER FOR WATER TANK</t>
  </si>
  <si>
    <t>4512.222</t>
  </si>
  <si>
    <t>4512.328</t>
  </si>
  <si>
    <t>PC BOARD SUPPORT</t>
  </si>
  <si>
    <t>4512.341</t>
  </si>
  <si>
    <t>4512.366</t>
  </si>
  <si>
    <t>4512.367</t>
  </si>
  <si>
    <t>4512.368</t>
  </si>
  <si>
    <t>STARTING CAPACITOR FOR COMP.</t>
  </si>
  <si>
    <t>4512.369</t>
  </si>
  <si>
    <t>4512.371</t>
  </si>
  <si>
    <t>4512.372</t>
  </si>
  <si>
    <t>ANTI-FROST P.C. BOARD</t>
  </si>
  <si>
    <t>FAN MOTOR BRACKET</t>
  </si>
  <si>
    <t>4517.130</t>
  </si>
  <si>
    <t>BELT PULLEY A 80MM</t>
  </si>
  <si>
    <t>4517.133</t>
  </si>
  <si>
    <t>TAPER BUSH TB2012</t>
  </si>
  <si>
    <t>4506.640</t>
  </si>
  <si>
    <t>4116.759</t>
  </si>
  <si>
    <t>replaced by 4160.047</t>
  </si>
  <si>
    <t>4161.336</t>
  </si>
  <si>
    <t>4031.315</t>
  </si>
  <si>
    <t>4031.316</t>
  </si>
  <si>
    <t>ELECTRODE (2 PIECES) BV 680</t>
  </si>
  <si>
    <t>4031.317</t>
  </si>
  <si>
    <t>FIRING HEAD</t>
  </si>
  <si>
    <t>4031.318</t>
  </si>
  <si>
    <t>NOZZLE HOLDER</t>
  </si>
  <si>
    <t>4031.319</t>
  </si>
  <si>
    <t>DIFFUSER BV 460/680E</t>
  </si>
  <si>
    <t>4031.321</t>
  </si>
  <si>
    <t>FRONT SUPPORT BV680</t>
  </si>
  <si>
    <t>4031.322</t>
  </si>
  <si>
    <t>GASKET BV680-GREEN 200</t>
  </si>
  <si>
    <t>4161.364</t>
  </si>
  <si>
    <t>PIEZO IGNITOR PATIO HEATER</t>
  </si>
  <si>
    <t>4161.368</t>
  </si>
  <si>
    <t>PLASTIC HANDLE PATIO</t>
  </si>
  <si>
    <t>4161.372</t>
  </si>
  <si>
    <t>COMBUSTION CHAMBER 15 KW</t>
  </si>
  <si>
    <t>4161.373</t>
  </si>
  <si>
    <t>COMBUSTION CHAMBER 30 KW</t>
  </si>
  <si>
    <t>4161.400</t>
  </si>
  <si>
    <t>CONNECTION SOCKET 4 PIN MODEL 30E-50E-70E</t>
  </si>
  <si>
    <t>4161.401</t>
  </si>
  <si>
    <t>CONNECTION PLUG MODEL 4 PIN 30E-50E-70E</t>
  </si>
  <si>
    <t>4161.417</t>
  </si>
  <si>
    <t>REGULATOR 30 MBAR PL</t>
  </si>
  <si>
    <t>IGNITION ELECTRODE</t>
  </si>
  <si>
    <t>4161.433</t>
  </si>
  <si>
    <t>PILOT FLAME 50MBAR PATIO HEATER</t>
  </si>
  <si>
    <t>4510.802</t>
  </si>
  <si>
    <t>TAPPING SCREW ST3.9X9.5</t>
  </si>
  <si>
    <t>BUTTON FI19MM</t>
  </si>
  <si>
    <t>4514.625</t>
  </si>
  <si>
    <t>4514.627</t>
  </si>
  <si>
    <t>4514.711</t>
  </si>
  <si>
    <t>BRACKET FOR CAPILLARY</t>
  </si>
  <si>
    <t>4161.177</t>
  </si>
  <si>
    <t>replaced by 4100.661</t>
  </si>
  <si>
    <t>4162.073</t>
  </si>
  <si>
    <t>COMBUSTION CHAMBER COVER</t>
  </si>
  <si>
    <t>POWER CORD BLP 100 BV 100/160/280</t>
  </si>
  <si>
    <t>4162.597</t>
  </si>
  <si>
    <t>4162.687</t>
  </si>
  <si>
    <t>GAS HOSE 10/15KW UK MARKET (BS 3212/2 )</t>
  </si>
  <si>
    <t>4162.688</t>
  </si>
  <si>
    <t>GAS HOSE 33/53/73/103 KW UK MARKET (BS 3212/2 )</t>
  </si>
  <si>
    <t>4162.697</t>
  </si>
  <si>
    <t>BURNER PIPE</t>
  </si>
  <si>
    <t>4162.698</t>
  </si>
  <si>
    <t>BURNER END</t>
  </si>
  <si>
    <t>4162.699</t>
  </si>
  <si>
    <t>4162.734</t>
  </si>
  <si>
    <t>UPPER PLASTIC BASE DV</t>
  </si>
  <si>
    <t>4031.347</t>
  </si>
  <si>
    <t>CABLE GLAND PG-11 BLACK</t>
  </si>
  <si>
    <t>4517.407</t>
  </si>
  <si>
    <t>CABLE GLAND PG-16 BLACK</t>
  </si>
  <si>
    <t>4517.411</t>
  </si>
  <si>
    <t>CONNECTION SLAT SOCKET+PLUG</t>
  </si>
  <si>
    <t>4517.530</t>
  </si>
  <si>
    <t>CHAMOTTE BRICK 230X114X32</t>
  </si>
  <si>
    <t>4517.609</t>
  </si>
  <si>
    <t>DRIVING WHEEL 80</t>
  </si>
  <si>
    <t>4517.610</t>
  </si>
  <si>
    <t>DRIVING WHEEL 10</t>
  </si>
  <si>
    <t>4517.612</t>
  </si>
  <si>
    <t>DRIVING BELT</t>
  </si>
  <si>
    <t>4517.808</t>
  </si>
  <si>
    <t>4602.103</t>
  </si>
  <si>
    <t>4602.105</t>
  </si>
  <si>
    <t>WHITE/BLACK INWARD ADAPTER AC12/9 E/EH</t>
  </si>
  <si>
    <t>BOTTOM BASE</t>
  </si>
  <si>
    <t>4602.118</t>
  </si>
  <si>
    <t>CASTER 4 PIECES</t>
  </si>
  <si>
    <t>4260.107</t>
  </si>
  <si>
    <t>4031.149</t>
  </si>
  <si>
    <t>CAPACITOR 25 µF</t>
  </si>
  <si>
    <t>4031.476</t>
  </si>
  <si>
    <t>replaced by 4032.432</t>
  </si>
  <si>
    <t>4031.494</t>
  </si>
  <si>
    <t>4031.549</t>
  </si>
  <si>
    <t>SCREW TE M5X35 B225/354CEE</t>
  </si>
  <si>
    <t>4111.078</t>
  </si>
  <si>
    <t>4162.105</t>
  </si>
  <si>
    <t>SWITCH BLP 100</t>
  </si>
  <si>
    <t>4162.107</t>
  </si>
  <si>
    <t>RELAY FINDER 55.32 V230 BLP 100</t>
  </si>
  <si>
    <t>4162.134</t>
  </si>
  <si>
    <t>4162.144</t>
  </si>
  <si>
    <t>CAPACITOR 5UF BLP 100</t>
  </si>
  <si>
    <t>4162.187</t>
  </si>
  <si>
    <t>ANTIJAMMING FILTER</t>
  </si>
  <si>
    <t>4162.190</t>
  </si>
  <si>
    <t>ELECTRODE 50/70 E</t>
  </si>
  <si>
    <t>4162.222</t>
  </si>
  <si>
    <t>4162.243</t>
  </si>
  <si>
    <t>MOTOR 29W</t>
  </si>
  <si>
    <t>4162.244</t>
  </si>
  <si>
    <t>MOTOR 80W</t>
  </si>
  <si>
    <t>4162.245</t>
  </si>
  <si>
    <t>4162.251</t>
  </si>
  <si>
    <t>4162.340</t>
  </si>
  <si>
    <t>MICRO SWITCH</t>
  </si>
  <si>
    <t>4162.343</t>
  </si>
  <si>
    <t>4162.361</t>
  </si>
  <si>
    <t>RELAY FINDER</t>
  </si>
  <si>
    <t>SUPPORT FOR THERMOSTAT</t>
  </si>
  <si>
    <t>4162.448</t>
  </si>
  <si>
    <t>GAS BURNER COMPLETE 10 / 15 KW</t>
  </si>
  <si>
    <t>4162.467</t>
  </si>
  <si>
    <t>CAP FOR THERMOSTAT SOCKET</t>
  </si>
  <si>
    <t>4162.479</t>
  </si>
  <si>
    <t>VALVE ROD</t>
  </si>
  <si>
    <t>4162.500</t>
  </si>
  <si>
    <t>GROMMET</t>
  </si>
  <si>
    <t>4162.651</t>
  </si>
  <si>
    <t>4162.652</t>
  </si>
  <si>
    <t>4162.655</t>
  </si>
  <si>
    <t>4162.718</t>
  </si>
  <si>
    <t>ELECTRONIC PC BOARD</t>
  </si>
  <si>
    <t>4162.719</t>
  </si>
  <si>
    <t>UPPER PLASTIC BASE</t>
  </si>
  <si>
    <t>4162.724</t>
  </si>
  <si>
    <t>COPPER TUBE</t>
  </si>
  <si>
    <t>4162.728</t>
  </si>
  <si>
    <t>COVER BLP 53 M</t>
  </si>
  <si>
    <t>4162.731</t>
  </si>
  <si>
    <t>4162.732</t>
  </si>
  <si>
    <t>4162.733</t>
  </si>
  <si>
    <t>SUPPORT ELECTRIC MOTOR</t>
  </si>
  <si>
    <t>4162.745</t>
  </si>
  <si>
    <t>4165.212</t>
  </si>
  <si>
    <t>4165.213</t>
  </si>
  <si>
    <t>ANGULAR SWITCH</t>
  </si>
  <si>
    <t>4165.234</t>
  </si>
  <si>
    <t>INFRANRED EMITTERS TS3A</t>
  </si>
  <si>
    <t>4165.243</t>
  </si>
  <si>
    <t>SUPPORT</t>
  </si>
  <si>
    <t>4165.309</t>
  </si>
  <si>
    <t>SWITCH WITH COVER</t>
  </si>
  <si>
    <t>4165.402</t>
  </si>
  <si>
    <t>4165.423</t>
  </si>
  <si>
    <t>THERMOSTAT TY 35A 3KW</t>
  </si>
  <si>
    <t>4165.601</t>
  </si>
  <si>
    <t>LAMP HALL UK 110V</t>
  </si>
  <si>
    <t>4506.020</t>
  </si>
  <si>
    <t>OVERHEAT THERMOSTAT WA29A/WA41A/WA59</t>
  </si>
  <si>
    <t>4506.021</t>
  </si>
  <si>
    <t>COMBUSTION DISH WA41A/WA59</t>
  </si>
  <si>
    <t>4512.515</t>
  </si>
  <si>
    <t>DEFROST SENSOR</t>
  </si>
  <si>
    <t>4512.516</t>
  </si>
  <si>
    <t>FRONT WHEEL</t>
  </si>
  <si>
    <t>4512.517</t>
  </si>
  <si>
    <t>BACK WHEEL</t>
  </si>
  <si>
    <t>4512.518</t>
  </si>
  <si>
    <t>CAP</t>
  </si>
  <si>
    <t>4032.342</t>
  </si>
  <si>
    <t>4032.358</t>
  </si>
  <si>
    <t>PLUG UK 110V</t>
  </si>
  <si>
    <t>replaced by 4032.431</t>
  </si>
  <si>
    <t>4032.371</t>
  </si>
  <si>
    <t>replaced by 4032.594</t>
  </si>
  <si>
    <t>4032.372</t>
  </si>
  <si>
    <t>replaced by 4032.702</t>
  </si>
  <si>
    <t>4032.378</t>
  </si>
  <si>
    <t>LOVER SHELL 110/230</t>
  </si>
  <si>
    <t>replaced by 4111.625</t>
  </si>
  <si>
    <t>4032.380</t>
  </si>
  <si>
    <t>LOWER BODY YELLOW BV 170</t>
  </si>
  <si>
    <t>replaced by 4032.550</t>
  </si>
  <si>
    <t>4032.386</t>
  </si>
  <si>
    <t>HANDLE BV77</t>
  </si>
  <si>
    <t>replaced by 4032.811</t>
  </si>
  <si>
    <t>4032.389</t>
  </si>
  <si>
    <t>WHEEL AXLE SILVER</t>
  </si>
  <si>
    <t>OVER-HEAT THERMOSTAT 80°C</t>
  </si>
  <si>
    <t>4260.017</t>
  </si>
  <si>
    <t>4260.018</t>
  </si>
  <si>
    <t>VENTILATION MOTOR WITH CABLE</t>
  </si>
  <si>
    <t>4290.003</t>
  </si>
  <si>
    <t>CABLE FEEDTHROUGH</t>
  </si>
  <si>
    <t>4290.012</t>
  </si>
  <si>
    <t>WASHER CERAMIC FIBER</t>
  </si>
  <si>
    <t>4290.013</t>
  </si>
  <si>
    <t>4290.014</t>
  </si>
  <si>
    <t>ELASTIC WASHER GROWER</t>
  </si>
  <si>
    <t>4290.021</t>
  </si>
  <si>
    <t>SPACER PC-BOARD</t>
  </si>
  <si>
    <t>4290.023</t>
  </si>
  <si>
    <t>CONNECTION STRAIGHT</t>
  </si>
  <si>
    <t>4290.025</t>
  </si>
  <si>
    <t>PAPER FILTER</t>
  </si>
  <si>
    <t>4290.026</t>
  </si>
  <si>
    <t>TANK FILTER</t>
  </si>
  <si>
    <t>4290.027</t>
  </si>
  <si>
    <t>CLAMPS HOSE</t>
  </si>
  <si>
    <t>4290.028</t>
  </si>
  <si>
    <t>SPACER DISPLAY-BOARD</t>
  </si>
  <si>
    <t>4290.029</t>
  </si>
  <si>
    <t>ROCKER SWITCH 10A</t>
  </si>
  <si>
    <t>4290.030</t>
  </si>
  <si>
    <t>4290.046</t>
  </si>
  <si>
    <t>4290.047</t>
  </si>
  <si>
    <t>LOCKNUT NYLON</t>
  </si>
  <si>
    <t>4290.052</t>
  </si>
  <si>
    <t>BLACK PVC CABLE FEEDTHROUGH Ø18X2</t>
  </si>
  <si>
    <t>4290.058</t>
  </si>
  <si>
    <t>PLASTIC CONDUIT</t>
  </si>
  <si>
    <t>4501.200</t>
  </si>
  <si>
    <t>AIR DIFFUSER</t>
  </si>
  <si>
    <t>4501.201</t>
  </si>
  <si>
    <t>AUTO FILTER</t>
  </si>
  <si>
    <t>4501.204</t>
  </si>
  <si>
    <t>4501.205</t>
  </si>
  <si>
    <t>CELLULOSE PAD</t>
  </si>
  <si>
    <t>4501.207</t>
  </si>
  <si>
    <t>4501.208</t>
  </si>
  <si>
    <t>4165.007</t>
  </si>
  <si>
    <t>KNOB ELECTRIC HEATER</t>
  </si>
  <si>
    <t>TEMP LIMITER TY 60R ELECTRIC HEATER</t>
  </si>
  <si>
    <t>HANDLE</t>
  </si>
  <si>
    <t>4031.514</t>
  </si>
  <si>
    <t>RELAY FINDER 110V/50-60</t>
  </si>
  <si>
    <t>4602.518</t>
  </si>
  <si>
    <t>EXHAUST HOSE</t>
  </si>
  <si>
    <t>4602.520</t>
  </si>
  <si>
    <t>SYNCHRONIZATION MOTOR</t>
  </si>
  <si>
    <t>4602.526</t>
  </si>
  <si>
    <t>CONTROL PANEL AC120EHP</t>
  </si>
  <si>
    <t>4602.528</t>
  </si>
  <si>
    <t>DOWN FAN</t>
  </si>
  <si>
    <t>4602.529</t>
  </si>
  <si>
    <t>WATER PUMP MOTOR (OLD TYPE)</t>
  </si>
  <si>
    <t>4602.533</t>
  </si>
  <si>
    <t>4514.797</t>
  </si>
  <si>
    <t>4518.199</t>
  </si>
  <si>
    <t>4031.025</t>
  </si>
  <si>
    <t>NOZZLE BV160E 1 00-80</t>
  </si>
  <si>
    <t>4031.027</t>
  </si>
  <si>
    <t>NOZZLE 1,25 80 B 230</t>
  </si>
  <si>
    <t>4031.030</t>
  </si>
  <si>
    <t>NOZZLE BV280E 1 50-80</t>
  </si>
  <si>
    <t>4614.098</t>
  </si>
  <si>
    <t>4614.099</t>
  </si>
  <si>
    <t>4614.100</t>
  </si>
  <si>
    <t>4614.101</t>
  </si>
  <si>
    <t>4614.102</t>
  </si>
  <si>
    <t>CONTROL BOX 530SE</t>
  </si>
  <si>
    <t>4614.103</t>
  </si>
  <si>
    <t>CAPACITOR 4 ΜF</t>
  </si>
  <si>
    <t>4614.104</t>
  </si>
  <si>
    <t>4614.105</t>
  </si>
  <si>
    <t>4605.132</t>
  </si>
  <si>
    <t>FLOAT VALVE ASSY - HORIZONTAL</t>
  </si>
  <si>
    <t>CONNECTION STRAIGHT 3/8`` MX6</t>
  </si>
  <si>
    <t>TRANSFORMER 110V</t>
  </si>
  <si>
    <t>CONTROL BOX SUPPORT</t>
  </si>
  <si>
    <t>HANDLE FRAME</t>
  </si>
  <si>
    <t>4031.902</t>
  </si>
  <si>
    <t>FUSE HOLDER BV 460 GREEN</t>
  </si>
  <si>
    <t>4031.905</t>
  </si>
  <si>
    <t>4031.906</t>
  </si>
  <si>
    <t>NOZZLE 0,5 GPH 80°H BV 80E</t>
  </si>
  <si>
    <t>4032.016</t>
  </si>
  <si>
    <t>MOTOR SUPPORT PLATE GREEN115 / BV460</t>
  </si>
  <si>
    <t>4032.029</t>
  </si>
  <si>
    <t>THERMAL INSULATION BF 60 / BG 100</t>
  </si>
  <si>
    <t>4032.051</t>
  </si>
  <si>
    <t>ELECTRIC COMPONENTS BOX GREEN 70/115</t>
  </si>
  <si>
    <t>4032.052</t>
  </si>
  <si>
    <t>CABLE FASTENER PG 11</t>
  </si>
  <si>
    <t>4032.053</t>
  </si>
  <si>
    <t>CABLE FASTENER PG 9</t>
  </si>
  <si>
    <t>4032.054</t>
  </si>
  <si>
    <t>4506.403</t>
  </si>
  <si>
    <t>FUEL FILTER - FINAL</t>
  </si>
  <si>
    <t>4506.404</t>
  </si>
  <si>
    <t>FUEL FILTER - PRELIMINARY</t>
  </si>
  <si>
    <t>4506.407</t>
  </si>
  <si>
    <t>SHOVEL</t>
  </si>
  <si>
    <t>4506.408</t>
  </si>
  <si>
    <t>4506.409</t>
  </si>
  <si>
    <t>FURNACE PAN</t>
  </si>
  <si>
    <t>4506.411</t>
  </si>
  <si>
    <t>MOTOREDUCER</t>
  </si>
  <si>
    <t>4506.419</t>
  </si>
  <si>
    <t>WIRE RING</t>
  </si>
  <si>
    <t>4506.420</t>
  </si>
  <si>
    <t>4509.300</t>
  </si>
  <si>
    <t>4509.302</t>
  </si>
  <si>
    <t>4509.303</t>
  </si>
  <si>
    <t>TERMOCOUPLE</t>
  </si>
  <si>
    <t>4509.304</t>
  </si>
  <si>
    <t>GAS CONNECTING PIPE</t>
  </si>
  <si>
    <t>4509.305</t>
  </si>
  <si>
    <t>KNOB</t>
  </si>
  <si>
    <t>4031.032</t>
  </si>
  <si>
    <t>NOZZLE0 65-60 G BF30</t>
  </si>
  <si>
    <t>RIGHT DIGITAL BUTTON</t>
  </si>
  <si>
    <t>4602.728</t>
  </si>
  <si>
    <t>4602.729</t>
  </si>
  <si>
    <t>4602.730</t>
  </si>
  <si>
    <t>4602.732</t>
  </si>
  <si>
    <t>HD FAN BLADE</t>
  </si>
  <si>
    <t>4602.735</t>
  </si>
  <si>
    <t>4602.736</t>
  </si>
  <si>
    <t>TERMINAL BLOCK</t>
  </si>
  <si>
    <t>4602.740</t>
  </si>
  <si>
    <t>4602.741</t>
  </si>
  <si>
    <t>TRANSPARENT COVER FOR LCD</t>
  </si>
  <si>
    <t>4602.743</t>
  </si>
  <si>
    <t>BLADE FIXER</t>
  </si>
  <si>
    <t>4602.744</t>
  </si>
  <si>
    <t>4602.745</t>
  </si>
  <si>
    <t>FAN MOTOR FOR OUTDOOR</t>
  </si>
  <si>
    <t>4602.746</t>
  </si>
  <si>
    <t>FAN MOTOR FOR INDOOR</t>
  </si>
  <si>
    <t>4602.747</t>
  </si>
  <si>
    <t>4602.748</t>
  </si>
  <si>
    <t>4602.801</t>
  </si>
  <si>
    <t>COMPRESSOR CAPACITOR</t>
  </si>
  <si>
    <t>PCB</t>
  </si>
  <si>
    <t>4602.807</t>
  </si>
  <si>
    <t>OPERATION BOARD LABEL</t>
  </si>
  <si>
    <t>4602.819</t>
  </si>
  <si>
    <t>LOWER FAN MOTOR</t>
  </si>
  <si>
    <t>4602.820</t>
  </si>
  <si>
    <t>UPPER FAN MOTOR</t>
  </si>
  <si>
    <t>4602.822</t>
  </si>
  <si>
    <t>4602.823</t>
  </si>
  <si>
    <t>4602.824</t>
  </si>
  <si>
    <t>STEP MOTOR</t>
  </si>
  <si>
    <t>4602.825</t>
  </si>
  <si>
    <t>LOWER FAN</t>
  </si>
  <si>
    <t>DRAIN PIPE</t>
  </si>
  <si>
    <t>4509.513</t>
  </si>
  <si>
    <t>MOTOR 130 W 110/220V</t>
  </si>
  <si>
    <t>4509.516</t>
  </si>
  <si>
    <t>NUT FOR BICONE Ø 6</t>
  </si>
  <si>
    <t>4509.518</t>
  </si>
  <si>
    <t>NUT M8 FOR THERMOCOUPLE</t>
  </si>
  <si>
    <t>4509.519</t>
  </si>
  <si>
    <t>4509.520</t>
  </si>
  <si>
    <t>PIEZO-IGNITER</t>
  </si>
  <si>
    <t>4509.521</t>
  </si>
  <si>
    <t>4509.523</t>
  </si>
  <si>
    <t>RIVET AL 4,9X9</t>
  </si>
  <si>
    <t>4509.529</t>
  </si>
  <si>
    <t>SCREW TC M5X10</t>
  </si>
  <si>
    <t>4615.419</t>
  </si>
  <si>
    <t>FUEL GAUGE ASS'Y</t>
  </si>
  <si>
    <t>4615.420</t>
  </si>
  <si>
    <t>FUEL PIPE ASS'Y</t>
  </si>
  <si>
    <t>4615.421</t>
  </si>
  <si>
    <t>FUEL TANK ASSY</t>
  </si>
  <si>
    <t>4615.422</t>
  </si>
  <si>
    <t>4615.423</t>
  </si>
  <si>
    <t>4615.424</t>
  </si>
  <si>
    <t>4615.426</t>
  </si>
  <si>
    <t>INSULATOR PAD</t>
  </si>
  <si>
    <t>4615.427</t>
  </si>
  <si>
    <t>INSULATOR PLATE</t>
  </si>
  <si>
    <t>4615.428</t>
  </si>
  <si>
    <t>INTAKE HOSE (FUEL)</t>
  </si>
  <si>
    <t>4615.429</t>
  </si>
  <si>
    <t>4615.430</t>
  </si>
  <si>
    <t>OIL FILTER ASS'Y</t>
  </si>
  <si>
    <t>4615.432</t>
  </si>
  <si>
    <t>PC BOARD ASS'Y</t>
  </si>
  <si>
    <t>4615.433</t>
  </si>
  <si>
    <t>PHOTOCELL ASS'Y</t>
  </si>
  <si>
    <t>4615.434</t>
  </si>
  <si>
    <t>4615.435</t>
  </si>
  <si>
    <t>PIPE COVER</t>
  </si>
  <si>
    <t>4615.436</t>
  </si>
  <si>
    <t xml:space="preserve">POWER CORD </t>
  </si>
  <si>
    <t>4615.437</t>
  </si>
  <si>
    <t>POWER SWITCH</t>
  </si>
  <si>
    <t>4615.438</t>
  </si>
  <si>
    <t>4615.439</t>
  </si>
  <si>
    <t>SAFETY GUARD</t>
  </si>
  <si>
    <t>4615.440</t>
  </si>
  <si>
    <t>4615.441</t>
  </si>
  <si>
    <t>4615.442</t>
  </si>
  <si>
    <t>4615.443</t>
  </si>
  <si>
    <t>THERMYSTER</t>
  </si>
  <si>
    <t>4615.444</t>
  </si>
  <si>
    <t>4615.445</t>
  </si>
  <si>
    <t>RETURN FUEL PIPE</t>
  </si>
  <si>
    <t>4615.446</t>
  </si>
  <si>
    <t>DISPLAY COVER</t>
  </si>
  <si>
    <t>4615.265</t>
  </si>
  <si>
    <t>SWITCH 22KW</t>
  </si>
  <si>
    <t>4615.400</t>
  </si>
  <si>
    <t xml:space="preserve">AIR GUARD </t>
  </si>
  <si>
    <t>4615.401</t>
  </si>
  <si>
    <t>4615.402</t>
  </si>
  <si>
    <t>BACK PLATE</t>
  </si>
  <si>
    <t>4615.403</t>
  </si>
  <si>
    <t>BLOWER FAN</t>
  </si>
  <si>
    <t>replaced by 4615.404</t>
  </si>
  <si>
    <t>4615.404</t>
  </si>
  <si>
    <t>BLOWER MOTOR</t>
  </si>
  <si>
    <t>4615.405</t>
  </si>
  <si>
    <t>4615.407</t>
  </si>
  <si>
    <t>CHAMBER/INSULATOR</t>
  </si>
  <si>
    <t>4615.408</t>
  </si>
  <si>
    <t>4509.255</t>
  </si>
  <si>
    <t>4509.256</t>
  </si>
  <si>
    <t>ANTI TILT SWITCH</t>
  </si>
  <si>
    <t>4509.257</t>
  </si>
  <si>
    <t>KNOB + PANEL</t>
  </si>
  <si>
    <t>4509.258</t>
  </si>
  <si>
    <t>SAFE GUARD</t>
  </si>
  <si>
    <t>FRONT PANEL</t>
  </si>
  <si>
    <t>4509.260</t>
  </si>
  <si>
    <t>4509.266</t>
  </si>
  <si>
    <t>FUEL FILTER ASS'Y</t>
  </si>
  <si>
    <t>4150.673</t>
  </si>
  <si>
    <t>THERMOCOUPLE BLP M-MODELS</t>
  </si>
  <si>
    <t>4150.710</t>
  </si>
  <si>
    <t>REGULATOR 1,5BAR N/SV/FIN</t>
  </si>
  <si>
    <t>4150.711</t>
  </si>
  <si>
    <t>REGULATOR 1,5BAR IT/GR</t>
  </si>
  <si>
    <t>4150.712</t>
  </si>
  <si>
    <t>REGULATOR 1,5BAR DE/PL</t>
  </si>
  <si>
    <t>replaced by 4160.685</t>
  </si>
  <si>
    <t>4150.713</t>
  </si>
  <si>
    <t>REGULATOR 1,5BAR GB</t>
  </si>
  <si>
    <t>4150.715</t>
  </si>
  <si>
    <t>REGULATOR 1,5BAR CZ</t>
  </si>
  <si>
    <t>4150.717</t>
  </si>
  <si>
    <t>CONNECTION FAN EL+GAS</t>
  </si>
  <si>
    <t>4160.020</t>
  </si>
  <si>
    <t>4160.044</t>
  </si>
  <si>
    <t>ELECTRIC MOTOR</t>
  </si>
  <si>
    <t>4160.045</t>
  </si>
  <si>
    <t>4160.046</t>
  </si>
  <si>
    <t>4160.047</t>
  </si>
  <si>
    <t>4160.048</t>
  </si>
  <si>
    <t>GAS INLET NOZZLE</t>
  </si>
  <si>
    <t>FUEL PIPE FILTER-PUMP B 360 BV 290</t>
  </si>
  <si>
    <t>4032.436</t>
  </si>
  <si>
    <t>FUEL PIPE PUMP-TANK B 360 BV 290</t>
  </si>
  <si>
    <t>4032.437</t>
  </si>
  <si>
    <t>FILTER SUPPORT BV 170/290</t>
  </si>
  <si>
    <t>4032.439</t>
  </si>
  <si>
    <t>FUEL TANK B 360 BV 290</t>
  </si>
  <si>
    <t>4032.446</t>
  </si>
  <si>
    <t>ELECTRIC COMPONENTS DRAWER</t>
  </si>
  <si>
    <t>4032.448</t>
  </si>
  <si>
    <t>ELECTRIC COMPONENTS BASE</t>
  </si>
  <si>
    <t>4032.450</t>
  </si>
  <si>
    <t>PLASTIC PIN B 360 BV 170/290</t>
  </si>
  <si>
    <t>4032.452</t>
  </si>
  <si>
    <t>OUTLET CONE B 360 BV 290</t>
  </si>
  <si>
    <t>4032.453</t>
  </si>
  <si>
    <t>AIR REGULATION FLAP B 360 BV 290</t>
  </si>
  <si>
    <t>4032.454</t>
  </si>
  <si>
    <t>NUT M6 B 360 BV 170/290</t>
  </si>
  <si>
    <t>4032.455</t>
  </si>
  <si>
    <t>SCREW</t>
  </si>
  <si>
    <t>4032.456</t>
  </si>
  <si>
    <t>UPPER BODY</t>
  </si>
  <si>
    <t>4032.458</t>
  </si>
  <si>
    <t>UPPER BODY MOBILE</t>
  </si>
  <si>
    <t>4032.460</t>
  </si>
  <si>
    <t>LOWER BODY</t>
  </si>
  <si>
    <t>4032.462</t>
  </si>
  <si>
    <t>AIR FLAP B 360 BV 290</t>
  </si>
  <si>
    <t>4032.463</t>
  </si>
  <si>
    <t>MOTOR FLANGE SUPPORT B 360 BV 290</t>
  </si>
  <si>
    <t>4032.465</t>
  </si>
  <si>
    <t>INLET GRILLE B 360 BV 290</t>
  </si>
  <si>
    <t>4032.466</t>
  </si>
  <si>
    <t>ELECTRIC COMPONENTS DRAWER PANEL</t>
  </si>
  <si>
    <t>4032.468</t>
  </si>
  <si>
    <t>SIDE PANEL</t>
  </si>
  <si>
    <t>4032.470</t>
  </si>
  <si>
    <t>BASE</t>
  </si>
  <si>
    <t>4032.472</t>
  </si>
  <si>
    <t xml:space="preserve">NECK PLASTIC FILLER </t>
  </si>
  <si>
    <t>4032.473</t>
  </si>
  <si>
    <t>GASKET FILLER NECK</t>
  </si>
  <si>
    <t>4032.475</t>
  </si>
  <si>
    <t>FUEL LEVEL PROBE B 360 BV 170/290</t>
  </si>
  <si>
    <t>4032.476</t>
  </si>
  <si>
    <t>FOOT FRAME B 360 BV 290</t>
  </si>
  <si>
    <t>4032.478</t>
  </si>
  <si>
    <t>AXLE B 360 BV 290</t>
  </si>
  <si>
    <t>4032.480</t>
  </si>
  <si>
    <t>HANDLE FRAME B 360 BV 290</t>
  </si>
  <si>
    <t>4032.488</t>
  </si>
  <si>
    <t>CONN.STRAIGHT M10 B 360 BV 170/290</t>
  </si>
  <si>
    <t>4032.489</t>
  </si>
  <si>
    <t>LOWER PANEL BS 360 BVS 290</t>
  </si>
  <si>
    <t>4032.491</t>
  </si>
  <si>
    <t>LUG M10 BS 360 BVS 170/290</t>
  </si>
  <si>
    <t>BLEED/DRAIN NUT</t>
  </si>
  <si>
    <t>4605.270</t>
  </si>
  <si>
    <t xml:space="preserve">SOLENOID VALVE CABLE </t>
  </si>
  <si>
    <t>4605.272</t>
  </si>
  <si>
    <t>V BELT (A54)</t>
  </si>
  <si>
    <t>FAN CENTRIFUGAL</t>
  </si>
  <si>
    <t>4605.222</t>
  </si>
  <si>
    <t>TOP LID GREY</t>
  </si>
  <si>
    <t>4605.227</t>
  </si>
  <si>
    <t>FAN FLANGE</t>
  </si>
  <si>
    <t>4509.689</t>
  </si>
  <si>
    <t>RELAY FINDER 62.82 V230</t>
  </si>
  <si>
    <t>4509.690</t>
  </si>
  <si>
    <t>RELAY FINDER 65.31 V230</t>
  </si>
  <si>
    <t>4509.691</t>
  </si>
  <si>
    <t>TERMINAL BOARD/ FUSE HOLDER</t>
  </si>
  <si>
    <t>4509.695</t>
  </si>
  <si>
    <t>SILICONE PIPE Ø8X12</t>
  </si>
  <si>
    <t>STIRRUP</t>
  </si>
  <si>
    <t>4510.125</t>
  </si>
  <si>
    <t>GRILL REM 9</t>
  </si>
  <si>
    <t>4510.147</t>
  </si>
  <si>
    <t>TOP COVER B 22 EPA</t>
  </si>
  <si>
    <t>4510.324</t>
  </si>
  <si>
    <t>ELECTRIC MOTOR 7W/115V</t>
  </si>
  <si>
    <t>replaced by 4510.435</t>
  </si>
  <si>
    <t>4510.634</t>
  </si>
  <si>
    <t>RUBBER LEG 32X33MM</t>
  </si>
  <si>
    <t>4510.855</t>
  </si>
  <si>
    <t>4110.121</t>
  </si>
  <si>
    <t>UPPER SHELL 35/70 CED</t>
  </si>
  <si>
    <t>4110.122</t>
  </si>
  <si>
    <t>UPPER SHELL 35/70 CEL</t>
  </si>
  <si>
    <t>4110.124</t>
  </si>
  <si>
    <t>SCREW HX HD</t>
  </si>
  <si>
    <t>4110.126</t>
  </si>
  <si>
    <t>COMBUSTION CHAMBER B70CEL</t>
  </si>
  <si>
    <t>4110.129</t>
  </si>
  <si>
    <t>PLUG WHEEL BLACK B354CEE</t>
  </si>
  <si>
    <t>4110.130</t>
  </si>
  <si>
    <t>KIT HANDLE 35/70 CEL</t>
  </si>
  <si>
    <t>4110.132</t>
  </si>
  <si>
    <t>IGNITER KIT 220-230V</t>
  </si>
  <si>
    <t>4110.133</t>
  </si>
  <si>
    <t>SCREW M5X16 BRASS</t>
  </si>
  <si>
    <t>4110.135</t>
  </si>
  <si>
    <t>FUEL FILTER 35 CEL</t>
  </si>
  <si>
    <t>4110.136</t>
  </si>
  <si>
    <t>FUEL TANK KIT 35 CEL/CED</t>
  </si>
  <si>
    <t>4110.140</t>
  </si>
  <si>
    <t>FUEL TANK KIT B 70 CEL</t>
  </si>
  <si>
    <t>4110.142</t>
  </si>
  <si>
    <t>CONTROL PC BOARD KIT 220-230V</t>
  </si>
  <si>
    <t>4110.143</t>
  </si>
  <si>
    <t>NUT HEX M5 LOCKING NORMAL</t>
  </si>
  <si>
    <t>4110.144</t>
  </si>
  <si>
    <t>4110.147</t>
  </si>
  <si>
    <t>FUEL TUBE PICK UP 100/150 CEL</t>
  </si>
  <si>
    <t>4110.149</t>
  </si>
  <si>
    <t>4110.155</t>
  </si>
  <si>
    <t>EDGE LINER B 360 BV 170/290</t>
  </si>
  <si>
    <t>4110.158</t>
  </si>
  <si>
    <t>KIT POWER LINE RFI FILTER</t>
  </si>
  <si>
    <t>replaced by 4105.287</t>
  </si>
  <si>
    <t>4110.162</t>
  </si>
  <si>
    <t>WASHER</t>
  </si>
  <si>
    <t>4110.164</t>
  </si>
  <si>
    <t>WIRE ASSEMBLY BLACK</t>
  </si>
  <si>
    <t>4110.165</t>
  </si>
  <si>
    <t>4110.182</t>
  </si>
  <si>
    <t>4032.823</t>
  </si>
  <si>
    <t>4032.503</t>
  </si>
  <si>
    <t>FUSE (6,3X32) 20 A</t>
  </si>
  <si>
    <t>4032.509</t>
  </si>
  <si>
    <t>RUBBER PIN BS 360 BVS 170/290</t>
  </si>
  <si>
    <t>4032.518</t>
  </si>
  <si>
    <t>CENTRAL AIR FLAP B 360 BV 290</t>
  </si>
  <si>
    <t>4032.534</t>
  </si>
  <si>
    <t>CHIMNEY BV 170/290</t>
  </si>
  <si>
    <t>4032.536</t>
  </si>
  <si>
    <t>POWER CORD HOOK B 360 BV 170/290</t>
  </si>
  <si>
    <t>4032.537</t>
  </si>
  <si>
    <t>TANK PLUG SEAL B 360 BV 170/290</t>
  </si>
  <si>
    <t>4032.541</t>
  </si>
  <si>
    <t>COMBUSTION CHAMBER BV 170</t>
  </si>
  <si>
    <t>4032.543</t>
  </si>
  <si>
    <t>FUEL TANK BV 170</t>
  </si>
  <si>
    <t>4032.544</t>
  </si>
  <si>
    <t>OUTLET CONE BV 170</t>
  </si>
  <si>
    <t>4032.545</t>
  </si>
  <si>
    <t>AIR REGULATION FLAP BV 170</t>
  </si>
  <si>
    <t>4032.546</t>
  </si>
  <si>
    <t>4032.548</t>
  </si>
  <si>
    <t>4032.550</t>
  </si>
  <si>
    <t>4032.554</t>
  </si>
  <si>
    <t>AIR FLAP BV 170</t>
  </si>
  <si>
    <t>4032.555</t>
  </si>
  <si>
    <t>MOTOR FLANGE SUPPORT BV 170</t>
  </si>
  <si>
    <t>4032.557</t>
  </si>
  <si>
    <t>INLET GRILLE BV 170</t>
  </si>
  <si>
    <t>4032.558</t>
  </si>
  <si>
    <t>4032.560</t>
  </si>
  <si>
    <t>4032.562</t>
  </si>
  <si>
    <t>4032.564</t>
  </si>
  <si>
    <t>FOOT FRAME BV 170</t>
  </si>
  <si>
    <t>4032.566</t>
  </si>
  <si>
    <t>AXLE BV 170</t>
  </si>
  <si>
    <t>4032.568</t>
  </si>
  <si>
    <t>HANDLE FRAME BV 170</t>
  </si>
  <si>
    <t>4032.570</t>
  </si>
  <si>
    <t>TURBO DISC B 360 BV 170/290</t>
  </si>
  <si>
    <t>4032.574</t>
  </si>
  <si>
    <t>4032.593</t>
  </si>
  <si>
    <t>FAN BV 170</t>
  </si>
  <si>
    <t>4032.594</t>
  </si>
  <si>
    <t>MOTOR 250W BV 170</t>
  </si>
  <si>
    <t>4032.595</t>
  </si>
  <si>
    <t>FUEL PIPE TANK-FILTER BV 170</t>
  </si>
  <si>
    <t>4032.596</t>
  </si>
  <si>
    <t>FUEL PIPE FILTER-PUMP BV 170</t>
  </si>
  <si>
    <t>4032.597</t>
  </si>
  <si>
    <t>4161.040</t>
  </si>
  <si>
    <t>COPPER TUBE D.6X0,75 L=310</t>
  </si>
  <si>
    <t>4161.046</t>
  </si>
  <si>
    <t>ELECTRODE BLP29/46/69A</t>
  </si>
  <si>
    <t>4161.057</t>
  </si>
  <si>
    <t>SWITCH MODEL 30E-50E-7OE</t>
  </si>
  <si>
    <t>4161.058</t>
  </si>
  <si>
    <t>LED SWITCH MODEL 30E-50E-70E</t>
  </si>
  <si>
    <t>4161.083</t>
  </si>
  <si>
    <t>COMBUSTION CHAMBER MODEL 50M+E</t>
  </si>
  <si>
    <t>4161.094</t>
  </si>
  <si>
    <t>COUPLING SLEEVE MODEL 50E-70E</t>
  </si>
  <si>
    <t>4161.095</t>
  </si>
  <si>
    <t>4161.102</t>
  </si>
  <si>
    <t>PILOT FOR AUTOMATIC GAS SYSTEM</t>
  </si>
  <si>
    <t>4161.137</t>
  </si>
  <si>
    <t>4161.138</t>
  </si>
  <si>
    <t>THERMOCOUPLE 29/46/69A</t>
  </si>
  <si>
    <t>4161.139</t>
  </si>
  <si>
    <t>4101.112</t>
  </si>
  <si>
    <t>BUSHING SHORT</t>
  </si>
  <si>
    <t>POWER CORD</t>
  </si>
  <si>
    <t>CAPACITOR</t>
  </si>
  <si>
    <t>4101.151</t>
  </si>
  <si>
    <t>BUSHING OPEN</t>
  </si>
  <si>
    <t>4101.152</t>
  </si>
  <si>
    <t>4101.156</t>
  </si>
  <si>
    <t>ELBOW 90 DGR</t>
  </si>
  <si>
    <t>4101.176</t>
  </si>
  <si>
    <t>FILTER ALL LP TYPES</t>
  </si>
  <si>
    <t>4101.180</t>
  </si>
  <si>
    <t>COMBUSTION CHAMBER B100CED</t>
  </si>
  <si>
    <t>4101.200</t>
  </si>
  <si>
    <t>BLADE</t>
  </si>
  <si>
    <t>4101.240</t>
  </si>
  <si>
    <t>4101.262</t>
  </si>
  <si>
    <t>FUEL PIPE TUBE 44KW</t>
  </si>
  <si>
    <t>4101.317</t>
  </si>
  <si>
    <t>PUMP BODY</t>
  </si>
  <si>
    <t>4101.325</t>
  </si>
  <si>
    <t>END PUMP COVER</t>
  </si>
  <si>
    <t>4101.333</t>
  </si>
  <si>
    <t>FILTER LINT</t>
  </si>
  <si>
    <t>4101.341</t>
  </si>
  <si>
    <t>FILTER OUTPUT</t>
  </si>
  <si>
    <t>4614.001</t>
  </si>
  <si>
    <t>7 PIN PLUG</t>
  </si>
  <si>
    <t>4614.002</t>
  </si>
  <si>
    <t>FUEL TANK KIT B35</t>
  </si>
  <si>
    <t>4110.895</t>
  </si>
  <si>
    <t>FUEL TANK KIT B70</t>
  </si>
  <si>
    <t>4110.962</t>
  </si>
  <si>
    <t>FUEL CAP B354CEE</t>
  </si>
  <si>
    <t>4110.186</t>
  </si>
  <si>
    <t>BRACKET MOTOR 100/150L/D</t>
  </si>
  <si>
    <t>replaced by 4101.240</t>
  </si>
  <si>
    <t>4110.187</t>
  </si>
  <si>
    <t>BRACKET MOTOR 35/70 CEL/CED</t>
  </si>
  <si>
    <t>4110.193</t>
  </si>
  <si>
    <t>COPPER PIPE L=50</t>
  </si>
  <si>
    <t>4110.194</t>
  </si>
  <si>
    <t>HIGH TENSION CABLE CED</t>
  </si>
  <si>
    <t>4110.195</t>
  </si>
  <si>
    <t>WIRE RED CED</t>
  </si>
  <si>
    <t>4110.292</t>
  </si>
  <si>
    <t>CAPACITOR 2.5 UF FOR 4110.042</t>
  </si>
  <si>
    <t>4110.293</t>
  </si>
  <si>
    <t>CAPACITOR 5 UF FOR 4110.079</t>
  </si>
  <si>
    <t>4110.294</t>
  </si>
  <si>
    <t>CAPACITOR 8 UF FOR 4110.080</t>
  </si>
  <si>
    <t>4110.335</t>
  </si>
  <si>
    <t>PC BOARD CEG</t>
  </si>
  <si>
    <t>4110.337</t>
  </si>
  <si>
    <t>4110.341</t>
  </si>
  <si>
    <t>HT CABLE</t>
  </si>
  <si>
    <t>4110.353</t>
  </si>
  <si>
    <t>4110.354</t>
  </si>
  <si>
    <t>4110.355</t>
  </si>
  <si>
    <t>FUEL LINE TANK-PUMP</t>
  </si>
  <si>
    <t>4110.356</t>
  </si>
  <si>
    <t>4110.359</t>
  </si>
  <si>
    <t>4110.360</t>
  </si>
  <si>
    <t>4110.361</t>
  </si>
  <si>
    <t>BURNER HEAD BODY</t>
  </si>
  <si>
    <t>4110.363</t>
  </si>
  <si>
    <t>4110.368</t>
  </si>
  <si>
    <t>HANDLES</t>
  </si>
  <si>
    <t>4110.369</t>
  </si>
  <si>
    <t>4110.370</t>
  </si>
  <si>
    <t>4110.372</t>
  </si>
  <si>
    <t>4110.377</t>
  </si>
  <si>
    <t>4110.379</t>
  </si>
  <si>
    <t>RIGHT PANEL</t>
  </si>
  <si>
    <t>CONTROL BOX SIDE PANEL</t>
  </si>
  <si>
    <t>4110.391</t>
  </si>
  <si>
    <t>FUEL LINE</t>
  </si>
  <si>
    <t>4110.393</t>
  </si>
  <si>
    <t>4110.394</t>
  </si>
  <si>
    <t>4110.399</t>
  </si>
  <si>
    <t>4110.407</t>
  </si>
  <si>
    <t>PUMP END COVER</t>
  </si>
  <si>
    <t>replaced by 4101.325</t>
  </si>
  <si>
    <t>4110.411</t>
  </si>
  <si>
    <t>replaced by 4109.724</t>
  </si>
  <si>
    <t>4110.415</t>
  </si>
  <si>
    <t>FAN BLADE B 100-150</t>
  </si>
  <si>
    <t>4110.417</t>
  </si>
  <si>
    <t>LEFT PANEL</t>
  </si>
  <si>
    <t>4110.427</t>
  </si>
  <si>
    <t>4110.451</t>
  </si>
  <si>
    <t>4110.452</t>
  </si>
  <si>
    <t>MOTOR 1/4 HP B 100 / B 150</t>
  </si>
  <si>
    <t>ELECTRONIC IGNITOR</t>
  </si>
  <si>
    <t>4110.460</t>
  </si>
  <si>
    <t>4110.478</t>
  </si>
  <si>
    <t>MOTOR 1/35 HP</t>
  </si>
  <si>
    <t>4110.479</t>
  </si>
  <si>
    <t>4110.480</t>
  </si>
  <si>
    <t>MOTOR 1/8 HP</t>
  </si>
  <si>
    <t>4110.486</t>
  </si>
  <si>
    <t>4110.490</t>
  </si>
  <si>
    <t>4110.491</t>
  </si>
  <si>
    <t>TRANSFORMER POWER CORD</t>
  </si>
  <si>
    <t>4110.493</t>
  </si>
  <si>
    <t>4110.499</t>
  </si>
  <si>
    <t>4110.514</t>
  </si>
  <si>
    <t>4110.517</t>
  </si>
  <si>
    <t>SCREW 5,5X13 SELF TAPPING</t>
  </si>
  <si>
    <t>4514.334</t>
  </si>
  <si>
    <t>AXIAL FAN FI650/27O 6-BLADE (24X50)</t>
  </si>
  <si>
    <t>4514.335</t>
  </si>
  <si>
    <t>ELECTRIC MOTOR 2,2KW 230V~ 1380RPM IP54</t>
  </si>
  <si>
    <t>4514.337</t>
  </si>
  <si>
    <t>V-BELT SPA 1312</t>
  </si>
  <si>
    <t>4514.340</t>
  </si>
  <si>
    <t>4514.345</t>
  </si>
  <si>
    <t>AXIAL FAN FI650/27O 6-BLADE (AULHUB 28X60)</t>
  </si>
  <si>
    <t>4514.346</t>
  </si>
  <si>
    <t>4514.347</t>
  </si>
  <si>
    <t>3-FASE MOTOR, 3~ 2,2KW 400V 1425RPM IP55</t>
  </si>
  <si>
    <t>4514.348</t>
  </si>
  <si>
    <t>4514.405</t>
  </si>
  <si>
    <t>MALE INSERT 3P+PE</t>
  </si>
  <si>
    <t>4514.419</t>
  </si>
  <si>
    <t>OVER-HEAT TERMOSTAT 16A/250V 110°C</t>
  </si>
  <si>
    <t>4514.420</t>
  </si>
  <si>
    <t>CONTACTRON 3P 230V~ 7,5KW</t>
  </si>
  <si>
    <t>4514.421</t>
  </si>
  <si>
    <t>THERMAL RELAY 13-18A</t>
  </si>
  <si>
    <t>4514.430</t>
  </si>
  <si>
    <t>4514.623</t>
  </si>
  <si>
    <t>PLASTIC BOX 120X80X50</t>
  </si>
  <si>
    <t>4514.624</t>
  </si>
  <si>
    <t>4511.226</t>
  </si>
  <si>
    <t>TOP COVER B2EPB</t>
  </si>
  <si>
    <t>4511.239</t>
  </si>
  <si>
    <t>GRILL 3, 5 EPB</t>
  </si>
  <si>
    <t>4101.846</t>
  </si>
  <si>
    <t>SPARK PLUG</t>
  </si>
  <si>
    <t>4102.125</t>
  </si>
  <si>
    <t>PLUG</t>
  </si>
  <si>
    <t>4102.133</t>
  </si>
  <si>
    <t>4102.141</t>
  </si>
  <si>
    <t>THERMOSTAT</t>
  </si>
  <si>
    <t>4102.535</t>
  </si>
  <si>
    <t>VALVE SOLENOID</t>
  </si>
  <si>
    <t>WHEEL</t>
  </si>
  <si>
    <t>4103.441</t>
  </si>
  <si>
    <t>ROTOR B 35-150</t>
  </si>
  <si>
    <t>4103.486</t>
  </si>
  <si>
    <t>NOZZLE 70 CED</t>
  </si>
  <si>
    <t>4103.529</t>
  </si>
  <si>
    <t>PHOTOCELL BRACKET</t>
  </si>
  <si>
    <t>replaced by 4110.564</t>
  </si>
  <si>
    <t>4103.559</t>
  </si>
  <si>
    <t>NOZZLE B100 CEA/CEB/CED</t>
  </si>
  <si>
    <t>4103.584</t>
  </si>
  <si>
    <t>4103.590</t>
  </si>
  <si>
    <t>PHOTOCELL CEH/CEL</t>
  </si>
  <si>
    <t>4103.648</t>
  </si>
  <si>
    <t>4103.685</t>
  </si>
  <si>
    <t>FAN GUARD B30-35-70</t>
  </si>
  <si>
    <t>4103.695</t>
  </si>
  <si>
    <t>FAN GUARD B100-150</t>
  </si>
  <si>
    <t>MOTOR</t>
  </si>
  <si>
    <t>4103.834</t>
  </si>
  <si>
    <t>4103.850</t>
  </si>
  <si>
    <t>EDGE LINER</t>
  </si>
  <si>
    <t>4103.852</t>
  </si>
  <si>
    <t>NOZZLE R 15 E</t>
  </si>
  <si>
    <t>4103.875</t>
  </si>
  <si>
    <t>FUEL FILTER B 70</t>
  </si>
  <si>
    <t>BOARD TERMINAL</t>
  </si>
  <si>
    <t>4103.891</t>
  </si>
  <si>
    <t>CAP FUEL</t>
  </si>
  <si>
    <t>4103.894</t>
  </si>
  <si>
    <t>FILTER BUSHING</t>
  </si>
  <si>
    <t>4103.898</t>
  </si>
  <si>
    <t>NOZZLE B150 CEA</t>
  </si>
  <si>
    <t>4104.006</t>
  </si>
  <si>
    <t>UPPER SHELL</t>
  </si>
  <si>
    <t>4104.090</t>
  </si>
  <si>
    <t>FUEL PIPE</t>
  </si>
  <si>
    <t>4033.246</t>
  </si>
  <si>
    <t>4161.434</t>
  </si>
  <si>
    <t>SCREW TCC 4,2X9,5</t>
  </si>
  <si>
    <t>replaced by 4510.401</t>
  </si>
  <si>
    <t>4165.030</t>
  </si>
  <si>
    <t>SWITCH B 5,9,15 IT</t>
  </si>
  <si>
    <t>THERMAL CUT-OUT WITH RESET F 90</t>
  </si>
  <si>
    <t>4510.437</t>
  </si>
  <si>
    <t>4510.438</t>
  </si>
  <si>
    <t>PLAG 63A/400V (90)</t>
  </si>
  <si>
    <t>4510.443</t>
  </si>
  <si>
    <t>replaced by 4110.144</t>
  </si>
  <si>
    <t>4110.579</t>
  </si>
  <si>
    <t>COMBUSTION CHAMBER MOD.70</t>
  </si>
  <si>
    <t>4110.882</t>
  </si>
  <si>
    <t xml:space="preserve">REAR PLATE </t>
  </si>
  <si>
    <t>4512.006</t>
  </si>
  <si>
    <t xml:space="preserve">FILTER </t>
  </si>
  <si>
    <t>4512.009</t>
  </si>
  <si>
    <t>FAN BLADE DH 711</t>
  </si>
  <si>
    <t>4512.010</t>
  </si>
  <si>
    <t>SPRING FOR FAN BLADE DH 711</t>
  </si>
  <si>
    <t>4512.014</t>
  </si>
  <si>
    <t>4512.017</t>
  </si>
  <si>
    <t>FIXER FOR FILTER</t>
  </si>
  <si>
    <t>4512.022</t>
  </si>
  <si>
    <t>WIND CONDUCTOR DH 711</t>
  </si>
  <si>
    <t>4512.026</t>
  </si>
  <si>
    <t>MOTOR DH 711</t>
  </si>
  <si>
    <t>4512.027</t>
  </si>
  <si>
    <t>RUBBER PAD DH 711</t>
  </si>
  <si>
    <t>4512.029</t>
  </si>
  <si>
    <t>MICROSWITCH DH 711</t>
  </si>
  <si>
    <t>4512.030</t>
  </si>
  <si>
    <t>DEFROST PC BOARD DH 711</t>
  </si>
  <si>
    <t>4512.031</t>
  </si>
  <si>
    <t>HUMIDISTAT DH 711/721</t>
  </si>
  <si>
    <t>4512.033</t>
  </si>
  <si>
    <t>LED P.C.B DH 711</t>
  </si>
  <si>
    <t>4512.040</t>
  </si>
  <si>
    <t>FAN SPEED SWITCH DH 711</t>
  </si>
  <si>
    <t>4512.056</t>
  </si>
  <si>
    <t>CASTERS 4PCS DH 711/721</t>
  </si>
  <si>
    <t>4512.057</t>
  </si>
  <si>
    <t>ACTIVE CARBON FILTER DH 711</t>
  </si>
  <si>
    <t>4512.102</t>
  </si>
  <si>
    <t>WIND BAFFLE</t>
  </si>
  <si>
    <t>4512.105</t>
  </si>
  <si>
    <t>WATER TANK</t>
  </si>
  <si>
    <t>4512.106</t>
  </si>
  <si>
    <t>UV LIGHT</t>
  </si>
  <si>
    <t>4512.107</t>
  </si>
  <si>
    <t>TOUCH BUTTON (RIGHT)</t>
  </si>
  <si>
    <t>4512.108</t>
  </si>
  <si>
    <t>TOUCH BUTTON (LEFT)</t>
  </si>
  <si>
    <t>4517.160</t>
  </si>
  <si>
    <t>4517.161</t>
  </si>
  <si>
    <t>SHIELD GRID</t>
  </si>
  <si>
    <t>4517.165</t>
  </si>
  <si>
    <t>FAN HOUSING III</t>
  </si>
  <si>
    <t>4517.174</t>
  </si>
  <si>
    <t>HOUSING SHIELD III</t>
  </si>
  <si>
    <t>4517.175</t>
  </si>
  <si>
    <t>MAIN HOUSING</t>
  </si>
  <si>
    <t>4517.180</t>
  </si>
  <si>
    <t>FUEL TANK - BODY WA33</t>
  </si>
  <si>
    <t>SCREW M4X8</t>
  </si>
  <si>
    <t>4510.817</t>
  </si>
  <si>
    <t>TAPPING SCREW ST3.9X25</t>
  </si>
  <si>
    <t>4510.821</t>
  </si>
  <si>
    <t>TAPPING SCREW ST4.8X9.5</t>
  </si>
  <si>
    <t>4510.827</t>
  </si>
  <si>
    <t>TAPPING SCREW ST3.5X22</t>
  </si>
  <si>
    <t>4105.238</t>
  </si>
  <si>
    <t>4105.287</t>
  </si>
  <si>
    <t>4105.292</t>
  </si>
  <si>
    <t>SCREEN</t>
  </si>
  <si>
    <t>CONTROL BOX</t>
  </si>
  <si>
    <t>4106.071</t>
  </si>
  <si>
    <t>4106.110</t>
  </si>
  <si>
    <t>FUSE</t>
  </si>
  <si>
    <t>4106.179</t>
  </si>
  <si>
    <t>SWITCH</t>
  </si>
  <si>
    <t>4108.379</t>
  </si>
  <si>
    <t>BALL STEEL</t>
  </si>
  <si>
    <t>4108.429</t>
  </si>
  <si>
    <t>NUT CAP</t>
  </si>
  <si>
    <t>replaced by 4110.162</t>
  </si>
  <si>
    <t>4108.502</t>
  </si>
  <si>
    <t>4108.528</t>
  </si>
  <si>
    <t>4108.536</t>
  </si>
  <si>
    <t>4108.588</t>
  </si>
  <si>
    <t>SCREW FHPF3 5C</t>
  </si>
  <si>
    <t>4108.590</t>
  </si>
  <si>
    <t>SCREW FHPF3 6C</t>
  </si>
  <si>
    <t>4108.593</t>
  </si>
  <si>
    <t>4110.965</t>
  </si>
  <si>
    <t>TRANSFORMER B 354 CEE</t>
  </si>
  <si>
    <t>4110.966</t>
  </si>
  <si>
    <t>PHOTOCELL B 354 CEE</t>
  </si>
  <si>
    <t>4110.967</t>
  </si>
  <si>
    <t>SUPPORT PG PHOTOCELL -S- B354</t>
  </si>
  <si>
    <t>4110.968</t>
  </si>
  <si>
    <t>CONTROL BOX SATRONIC</t>
  </si>
  <si>
    <t>4110.969</t>
  </si>
  <si>
    <t>4110.970</t>
  </si>
  <si>
    <t>CABLE CONNECTING PHOTOCELL</t>
  </si>
  <si>
    <t>4110.971</t>
  </si>
  <si>
    <t>SPARK PLUG WIRE L=850 B354CEE</t>
  </si>
  <si>
    <t>4110.973</t>
  </si>
  <si>
    <t>MOTOR 750 W B 354 CEE</t>
  </si>
  <si>
    <t>4110.974</t>
  </si>
  <si>
    <t>FAN B 354 CEE</t>
  </si>
  <si>
    <t>4110.978</t>
  </si>
  <si>
    <t>WHEEL D.300 B354CEE</t>
  </si>
  <si>
    <t>4110.994</t>
  </si>
  <si>
    <t>BODY BURNER 354</t>
  </si>
  <si>
    <t>4111.030</t>
  </si>
  <si>
    <t>BRACKET TRANSFORMER B354</t>
  </si>
  <si>
    <t>4111.032</t>
  </si>
  <si>
    <t>4033.253</t>
  </si>
  <si>
    <t>4033.301</t>
  </si>
  <si>
    <t>4260.105</t>
  </si>
  <si>
    <t>4506.043</t>
  </si>
  <si>
    <t>BUPPER RING WA41A</t>
  </si>
  <si>
    <t>4506.044</t>
  </si>
  <si>
    <t>HEAT SHIELD WA41A</t>
  </si>
  <si>
    <t>PIPE</t>
  </si>
  <si>
    <t>COMBUSTION CHAMBER B230</t>
  </si>
  <si>
    <t>4111.689</t>
  </si>
  <si>
    <t>4111.831</t>
  </si>
  <si>
    <t>4111.480</t>
  </si>
  <si>
    <t>4111.501</t>
  </si>
  <si>
    <t>4111.502</t>
  </si>
  <si>
    <t>TRANSFORMER CED 110V</t>
  </si>
  <si>
    <t>4111.604</t>
  </si>
  <si>
    <t>4111.610</t>
  </si>
  <si>
    <t>4111.623</t>
  </si>
  <si>
    <t>UPPER SHELL YELLOW 230</t>
  </si>
  <si>
    <t>4111.625</t>
  </si>
  <si>
    <t>4111.638</t>
  </si>
  <si>
    <t>4111.653</t>
  </si>
  <si>
    <t>4111.086</t>
  </si>
  <si>
    <t>ORANGE CABLE</t>
  </si>
  <si>
    <t>TANK</t>
  </si>
  <si>
    <t>4512.118</t>
  </si>
  <si>
    <t>MOTOR WASHER</t>
  </si>
  <si>
    <t>4512.119</t>
  </si>
  <si>
    <t>MOTOR CAPACITOR</t>
  </si>
  <si>
    <t>4512.120</t>
  </si>
  <si>
    <t>4512.122</t>
  </si>
  <si>
    <t>MAIN P.C. BOARD DH 720</t>
  </si>
  <si>
    <t>4512.123</t>
  </si>
  <si>
    <t>MAIN P.C. BOARD DH 716</t>
  </si>
  <si>
    <t>4512.124</t>
  </si>
  <si>
    <t>MAGNETIC SWITCH</t>
  </si>
  <si>
    <t>4512.125</t>
  </si>
  <si>
    <t>MAGNET</t>
  </si>
  <si>
    <t>4512.126</t>
  </si>
  <si>
    <t>LOCKING CLIP</t>
  </si>
  <si>
    <t>4512.127</t>
  </si>
  <si>
    <t>LCD MONITOR</t>
  </si>
  <si>
    <t>4512.128</t>
  </si>
  <si>
    <t>LCD DISPLAY BOARD DH 720</t>
  </si>
  <si>
    <t>4512.129</t>
  </si>
  <si>
    <t>LCD DISPLAY BOARD DH 716</t>
  </si>
  <si>
    <t>4512.136</t>
  </si>
  <si>
    <t>4512.138</t>
  </si>
  <si>
    <t>4512.139</t>
  </si>
  <si>
    <t>FILTER FRAME</t>
  </si>
  <si>
    <t>4512.140</t>
  </si>
  <si>
    <t>FAN BLADE</t>
  </si>
  <si>
    <t>4512.145</t>
  </si>
  <si>
    <t>CONTROL PANEL FOR ELECTRONIC TYPE</t>
  </si>
  <si>
    <t>4512.146</t>
  </si>
  <si>
    <t>CASTOR POST</t>
  </si>
  <si>
    <t>4512.147</t>
  </si>
  <si>
    <t>CASTERS</t>
  </si>
  <si>
    <t>4512.150</t>
  </si>
  <si>
    <t>CAPACITOR FOR COMPRESSOR</t>
  </si>
  <si>
    <t>4512.153</t>
  </si>
  <si>
    <t>BOTTOM COVER FOR SENSOR</t>
  </si>
  <si>
    <t>4512.156</t>
  </si>
  <si>
    <t>AIR INLET FRAME</t>
  </si>
  <si>
    <t>4512.157</t>
  </si>
  <si>
    <t>ACTIVE CARBON FILTER</t>
  </si>
  <si>
    <t>4512.158</t>
  </si>
  <si>
    <t>HUMIDITY SENSOR</t>
  </si>
  <si>
    <t>4512.300</t>
  </si>
  <si>
    <t>WATER TANK DH 721</t>
  </si>
  <si>
    <t>4512.301</t>
  </si>
  <si>
    <t>FLOAT LEVER DH 721</t>
  </si>
  <si>
    <t>4512.302</t>
  </si>
  <si>
    <t>FLOAT DH 721</t>
  </si>
  <si>
    <t>4512.305</t>
  </si>
  <si>
    <t>FAN BLADE DH 721</t>
  </si>
  <si>
    <t>4512.306</t>
  </si>
  <si>
    <t>FUNNEL DH 721</t>
  </si>
  <si>
    <t>4512.307</t>
  </si>
  <si>
    <t>LEFT COVER FOR MICROSWITCH DH 721</t>
  </si>
  <si>
    <t>4512.308</t>
  </si>
  <si>
    <t>RIGHT COVER FOR MICROSWITCH DH 721</t>
  </si>
  <si>
    <t>4512.311</t>
  </si>
  <si>
    <t>FILTER FRAME DH 721</t>
  </si>
  <si>
    <t>4512.314</t>
  </si>
  <si>
    <t>RED COVER INDICATOR</t>
  </si>
  <si>
    <t>4512.315</t>
  </si>
  <si>
    <t>ORANGE COVER INDICATOR</t>
  </si>
  <si>
    <t>4512.320</t>
  </si>
  <si>
    <t>4512.321</t>
  </si>
  <si>
    <t>FAN MOTOR DH 721</t>
  </si>
  <si>
    <t>4512.324</t>
  </si>
  <si>
    <t>INDICATOR DH 721</t>
  </si>
  <si>
    <t>4512.326</t>
  </si>
  <si>
    <t>POWER SWITCH DH 721</t>
  </si>
  <si>
    <t>4512.327</t>
  </si>
  <si>
    <t>ANTI-FROST PC BOARD DH 721</t>
  </si>
  <si>
    <t>4512.331</t>
  </si>
  <si>
    <t>MICRO SWITCH DH 721</t>
  </si>
  <si>
    <t>4512.346</t>
  </si>
  <si>
    <t>PAD FOR FLOAT DH 721</t>
  </si>
  <si>
    <t>4512.349</t>
  </si>
  <si>
    <t>COOL &amp; HEAT EXCHANGERS DH 721</t>
  </si>
  <si>
    <t>4512.361</t>
  </si>
  <si>
    <t>UPPER WIND FUNNEL</t>
  </si>
  <si>
    <t>4512.362</t>
  </si>
  <si>
    <t>LOWER WIND FUNNEL</t>
  </si>
  <si>
    <t>WATER PUMP</t>
  </si>
  <si>
    <t>4512.500</t>
  </si>
  <si>
    <t>4512.501</t>
  </si>
  <si>
    <t>CAPACITOR (COMPRESSOR)</t>
  </si>
  <si>
    <t>4512.502</t>
  </si>
  <si>
    <t>FILTER</t>
  </si>
  <si>
    <t>4512.503</t>
  </si>
  <si>
    <t>CONTROLER</t>
  </si>
  <si>
    <t>4512.504</t>
  </si>
  <si>
    <t>PLASTIC DISPLAY PANEL</t>
  </si>
  <si>
    <t>4512.505</t>
  </si>
  <si>
    <t>FILM SWITCH</t>
  </si>
  <si>
    <t>4512.506</t>
  </si>
  <si>
    <t>4512.507</t>
  </si>
  <si>
    <t>4512.508</t>
  </si>
  <si>
    <t>DISPLAY PANEL</t>
  </si>
  <si>
    <t>4512.509</t>
  </si>
  <si>
    <t>4512.510</t>
  </si>
  <si>
    <t>CAPACITOR (MOTOR)</t>
  </si>
  <si>
    <t>4512.511</t>
  </si>
  <si>
    <t>4512.512</t>
  </si>
  <si>
    <t>INFRARED SEAT</t>
  </si>
  <si>
    <t>4512.513</t>
  </si>
  <si>
    <t>INFRARED POLE</t>
  </si>
  <si>
    <t>4512.514</t>
  </si>
  <si>
    <t>BOBBER</t>
  </si>
  <si>
    <t>4614.106</t>
  </si>
  <si>
    <t>4614.107</t>
  </si>
  <si>
    <t>4614.108</t>
  </si>
  <si>
    <t>4614.109</t>
  </si>
  <si>
    <t>4614.110</t>
  </si>
  <si>
    <t>4614.111</t>
  </si>
  <si>
    <t>4614.112</t>
  </si>
  <si>
    <t>4614.114</t>
  </si>
  <si>
    <t>4614.115</t>
  </si>
  <si>
    <t>4614.116</t>
  </si>
  <si>
    <t>4614.117</t>
  </si>
  <si>
    <t>BOTTOM FEET SHEATH</t>
  </si>
  <si>
    <t>4512.573</t>
  </si>
  <si>
    <t>4512.900</t>
  </si>
  <si>
    <t>4512.902</t>
  </si>
  <si>
    <t>4512.903</t>
  </si>
  <si>
    <t>CONTROL PANEL COVER</t>
  </si>
  <si>
    <t>4512.904</t>
  </si>
  <si>
    <t>CONTROL PCB</t>
  </si>
  <si>
    <t>4512.906</t>
  </si>
  <si>
    <t>COVER FOR WATER TANK</t>
  </si>
  <si>
    <t>4512.908</t>
  </si>
  <si>
    <t>DEHUMIDIFYING WHEEL FIXER</t>
  </si>
  <si>
    <t>4512.909</t>
  </si>
  <si>
    <t>FAN BLADE (BIG)</t>
  </si>
  <si>
    <t>4512.910</t>
  </si>
  <si>
    <t>FAN BLADE (SMALL)</t>
  </si>
  <si>
    <t>PROTECTION SUPPORT XL9 E</t>
  </si>
  <si>
    <t>4117.032</t>
  </si>
  <si>
    <t>GRIP XL9 E</t>
  </si>
  <si>
    <t>4117.036</t>
  </si>
  <si>
    <t>TUBE D.20X1,5 L=542</t>
  </si>
  <si>
    <t>4117.038</t>
  </si>
  <si>
    <t>AXLE XL9 E</t>
  </si>
  <si>
    <t>4117.039</t>
  </si>
  <si>
    <t>TUBE D.20X1.5 L=542</t>
  </si>
  <si>
    <t>4117.040</t>
  </si>
  <si>
    <t>OIL BURNER XL9 E 230V</t>
  </si>
  <si>
    <t>4117.041</t>
  </si>
  <si>
    <t>BURNER COVER XL9 E</t>
  </si>
  <si>
    <t>4117.043</t>
  </si>
  <si>
    <t>RADIATION DISK VAL XL9 E</t>
  </si>
  <si>
    <t>4117.044</t>
  </si>
  <si>
    <t>PLASTIC MOUNT XL9 E</t>
  </si>
  <si>
    <t>4117.047</t>
  </si>
  <si>
    <t>4117.048</t>
  </si>
  <si>
    <t>NIPPLE XL9 E</t>
  </si>
  <si>
    <t>4117.049</t>
  </si>
  <si>
    <t>4117.050</t>
  </si>
  <si>
    <t>4117.051</t>
  </si>
  <si>
    <t>FLEXIBLE CONNECTION XL9 E</t>
  </si>
  <si>
    <t>4117.052</t>
  </si>
  <si>
    <t>PLASTIC CLAMP XL9 E</t>
  </si>
  <si>
    <t>4117.053</t>
  </si>
  <si>
    <t>FUEL TANK PLUG VAL XL9 E</t>
  </si>
  <si>
    <t>4117.055</t>
  </si>
  <si>
    <t>SUPPORT OF CONICAL HOUSING XL9</t>
  </si>
  <si>
    <t>4117.057</t>
  </si>
  <si>
    <t>FUSE XL9 E</t>
  </si>
  <si>
    <t>4117.058</t>
  </si>
  <si>
    <t>PILOT LAMP B 360 BV 170/290 XL9</t>
  </si>
  <si>
    <t>4117.072</t>
  </si>
  <si>
    <t>DRUM VAL XL9 E</t>
  </si>
  <si>
    <t>4117.074</t>
  </si>
  <si>
    <t>4117.080</t>
  </si>
  <si>
    <t>THERMOSTAT CONNECTION PLUG XL9 E</t>
  </si>
  <si>
    <t>replaced by 4162.467</t>
  </si>
  <si>
    <t>4117.089</t>
  </si>
  <si>
    <t>4117.092</t>
  </si>
  <si>
    <t>YELLOW BURNER COVER XL9-2STEP</t>
  </si>
  <si>
    <t>4117.093</t>
  </si>
  <si>
    <t>RUBBER SEAL XL9 E</t>
  </si>
  <si>
    <t>4117.096</t>
  </si>
  <si>
    <t>GUARD RAIL XL9 E</t>
  </si>
  <si>
    <t>4117.104</t>
  </si>
  <si>
    <t>CONICAL HOUSING XL9</t>
  </si>
  <si>
    <t>4117.125</t>
  </si>
  <si>
    <t>MOTOR 90W VAL XL9 E</t>
  </si>
  <si>
    <t>4117.127</t>
  </si>
  <si>
    <t>CONTROL PC BOARD 110V VAL XL9 E</t>
  </si>
  <si>
    <t>4117.128</t>
  </si>
  <si>
    <t>BURNER CONE XL9 E</t>
  </si>
  <si>
    <t>4117.129</t>
  </si>
  <si>
    <t>BURNER FASTENER XL9 E</t>
  </si>
  <si>
    <t>4117.130</t>
  </si>
  <si>
    <t>BURNER DISC XL9 E</t>
  </si>
  <si>
    <t>4117.131</t>
  </si>
  <si>
    <t>HT CABLE XL9</t>
  </si>
  <si>
    <t>4117.133</t>
  </si>
  <si>
    <t>ELECTROVALVE CABLE</t>
  </si>
  <si>
    <t>4117.134</t>
  </si>
  <si>
    <t>FAN VAL XL9 E</t>
  </si>
  <si>
    <t>4117.135</t>
  </si>
  <si>
    <t>COPPER TUBE XL9 E</t>
  </si>
  <si>
    <t>4117.136</t>
  </si>
  <si>
    <t>NOZZLE SUPPORT XL9 E</t>
  </si>
  <si>
    <t>4117.137</t>
  </si>
  <si>
    <t>CAPACITOR FHP XL9 E</t>
  </si>
  <si>
    <t>4117.138</t>
  </si>
  <si>
    <t>MOTOR CABLE</t>
  </si>
  <si>
    <t>replaced by 4111.081</t>
  </si>
  <si>
    <t>4117.140</t>
  </si>
  <si>
    <t>TRANSFORMER CABLE</t>
  </si>
  <si>
    <t>4117.141</t>
  </si>
  <si>
    <t>4117.142</t>
  </si>
  <si>
    <t>PLASTIC TUBE XL9 E</t>
  </si>
  <si>
    <t>replaced by 4031.070</t>
  </si>
  <si>
    <t>replaced by 4031.015</t>
  </si>
  <si>
    <t>4117.146</t>
  </si>
  <si>
    <t>BURNER FASTENER BOLT XL9 E</t>
  </si>
  <si>
    <t>4117.147</t>
  </si>
  <si>
    <t>ELECTRODE VAL XL9 E</t>
  </si>
  <si>
    <t>4117.148</t>
  </si>
  <si>
    <t>BURNER FLANGE SEAL XL9 E</t>
  </si>
  <si>
    <t>4117.149</t>
  </si>
  <si>
    <t>4117.150</t>
  </si>
  <si>
    <t>4-PIN BURNER CABLE</t>
  </si>
  <si>
    <t>4117.151</t>
  </si>
  <si>
    <t>CONTROL PC BOARD 230V VAL XL9 E</t>
  </si>
  <si>
    <t>4117.026</t>
  </si>
  <si>
    <t>VISOR XL9 E</t>
  </si>
  <si>
    <t>4117.027</t>
  </si>
  <si>
    <t>STARTING CAPACITOR FOR MOTOR</t>
  </si>
  <si>
    <t>NOZZLE XL9</t>
  </si>
  <si>
    <t>FAN MOTOR</t>
  </si>
  <si>
    <t>4117.006</t>
  </si>
  <si>
    <t>FUEL LEVEL PLUG VAL XL9 E</t>
  </si>
  <si>
    <t>4117.007</t>
  </si>
  <si>
    <t>CONICAL INSULATOR VAL XL9 E</t>
  </si>
  <si>
    <t>4117.011</t>
  </si>
  <si>
    <t>ROTATION SET XL9</t>
  </si>
  <si>
    <t>4117.019</t>
  </si>
  <si>
    <t>WHEEL SUPPORT XL9 E</t>
  </si>
  <si>
    <t>4614.139</t>
  </si>
  <si>
    <t>4614.140</t>
  </si>
  <si>
    <t>4614.141</t>
  </si>
  <si>
    <t>4614.142</t>
  </si>
  <si>
    <t>O - RING</t>
  </si>
  <si>
    <t>4614.143</t>
  </si>
  <si>
    <t>4614.144</t>
  </si>
  <si>
    <t>4614.145</t>
  </si>
  <si>
    <t>4614.146</t>
  </si>
  <si>
    <t>4614.147</t>
  </si>
  <si>
    <t>REGULATOR</t>
  </si>
  <si>
    <t>4614.148</t>
  </si>
  <si>
    <t>4614.149</t>
  </si>
  <si>
    <t>4614.150</t>
  </si>
  <si>
    <t>4614.151</t>
  </si>
  <si>
    <t>4614.152</t>
  </si>
  <si>
    <t>4614.153</t>
  </si>
  <si>
    <t>4614.154</t>
  </si>
  <si>
    <t>4614.155</t>
  </si>
  <si>
    <t>4614.156</t>
  </si>
  <si>
    <t>4614.157</t>
  </si>
  <si>
    <t>4614.158</t>
  </si>
  <si>
    <t>4614.159</t>
  </si>
  <si>
    <t>4614.160</t>
  </si>
  <si>
    <t>SHUTTER - DIFFUSER DISC</t>
  </si>
  <si>
    <t>4614.161</t>
  </si>
  <si>
    <t>ELECTRODE XL9 E 2005 EDITION</t>
  </si>
  <si>
    <t>4117.202</t>
  </si>
  <si>
    <t>FUEL TANK BASE KIT XL9 E</t>
  </si>
  <si>
    <t>4117.206</t>
  </si>
  <si>
    <t>CAPACITOR SIMEL XL9 E</t>
  </si>
  <si>
    <t>4117.207</t>
  </si>
  <si>
    <t>PHOTOCELL RUBBER ADAPTER XL9 E 2005 EDITION</t>
  </si>
  <si>
    <t>4117.208</t>
  </si>
  <si>
    <t>6-PIN BURNER CABLE</t>
  </si>
  <si>
    <t>4117.246</t>
  </si>
  <si>
    <t>RIGHT HANDLE XL9</t>
  </si>
  <si>
    <t>4117.247</t>
  </si>
  <si>
    <t>LEFT HANDLE XL9</t>
  </si>
  <si>
    <t>4117.294</t>
  </si>
  <si>
    <t>CLAMP LEVER</t>
  </si>
  <si>
    <t>4117.314</t>
  </si>
  <si>
    <t>FLAME CHECK</t>
  </si>
  <si>
    <t>4117.315</t>
  </si>
  <si>
    <t>VALVE SPOOL NO 230V</t>
  </si>
  <si>
    <t>4117.317</t>
  </si>
  <si>
    <t>SOLENOID VALVE NO 230V</t>
  </si>
  <si>
    <t>4117.319</t>
  </si>
  <si>
    <t>VALVE SPOOL NC 110V</t>
  </si>
  <si>
    <t>BOTTOM FRONT PANEL</t>
  </si>
  <si>
    <t>GRILLE</t>
  </si>
  <si>
    <t>REAR PANEL</t>
  </si>
  <si>
    <t>4140.645</t>
  </si>
  <si>
    <t>DRIP TRAY DH 25</t>
  </si>
  <si>
    <t>4140.646</t>
  </si>
  <si>
    <t>DRIP TRAY DH 40/55</t>
  </si>
  <si>
    <t>4140.647</t>
  </si>
  <si>
    <t>DRIP TRAY DH 80</t>
  </si>
  <si>
    <t>4140.648</t>
  </si>
  <si>
    <t>WHEEL DH 25</t>
  </si>
  <si>
    <t>4140.649</t>
  </si>
  <si>
    <t>WHEEL DH 40/55/80</t>
  </si>
  <si>
    <t>4260.007</t>
  </si>
  <si>
    <t>4605.171</t>
  </si>
  <si>
    <t>PULLEY FAN 205 DIAMETER</t>
  </si>
  <si>
    <t>4140.692</t>
  </si>
  <si>
    <t>RED LAMP DH</t>
  </si>
  <si>
    <t>4140.693</t>
  </si>
  <si>
    <t>HOUR-COUNTER DH</t>
  </si>
  <si>
    <t>4140.694</t>
  </si>
  <si>
    <t>BLACK PLASTIC KNOB DH</t>
  </si>
  <si>
    <t>4140.695</t>
  </si>
  <si>
    <t>HYGROSTAT DH</t>
  </si>
  <si>
    <t>4140.697</t>
  </si>
  <si>
    <t>THERMOSTATIC VALVE DANFOSS DH 80</t>
  </si>
  <si>
    <t>4140.698</t>
  </si>
  <si>
    <t>SOLENOID VALVE PARKER DH 25</t>
  </si>
  <si>
    <t>4140.699</t>
  </si>
  <si>
    <t>SOLENOID VALVE PARKER (BODY) DH 80</t>
  </si>
  <si>
    <t>4140.700</t>
  </si>
  <si>
    <t>SOLENOID VALVE PARKER (BODY) DH 40/55</t>
  </si>
  <si>
    <t>4140.701</t>
  </si>
  <si>
    <t>ELECTRIC VALVE SPOOL PARKER DH</t>
  </si>
  <si>
    <t>4140.702</t>
  </si>
  <si>
    <t>WATER CONTAINER DH 25</t>
  </si>
  <si>
    <t>4140.703</t>
  </si>
  <si>
    <t>WATER CONTAINER DH 40/55</t>
  </si>
  <si>
    <t>4140.704</t>
  </si>
  <si>
    <t>FLOAT LEVER DH 25/40/55</t>
  </si>
  <si>
    <t>4140.705</t>
  </si>
  <si>
    <t>PLASTIC PIPE DH 25/40/55</t>
  </si>
  <si>
    <t>4140.706</t>
  </si>
  <si>
    <t>FLOAT SUPPORT DH 25/40/55</t>
  </si>
  <si>
    <t>4140.707</t>
  </si>
  <si>
    <t>FLOAT DH 25/40/55</t>
  </si>
  <si>
    <t>4140.709</t>
  </si>
  <si>
    <t>CONNECTION DH 80</t>
  </si>
  <si>
    <t>4140.710</t>
  </si>
  <si>
    <t>RUBBER TUBE DH 80</t>
  </si>
  <si>
    <t>4033.070</t>
  </si>
  <si>
    <t>replaced by 4032.814</t>
  </si>
  <si>
    <t>4033.081</t>
  </si>
  <si>
    <t>COMBUSTION CHAMBER BV77</t>
  </si>
  <si>
    <t>4033.090</t>
  </si>
  <si>
    <t>4033.091</t>
  </si>
  <si>
    <t>replaced by 4032.543</t>
  </si>
  <si>
    <t>4033.092</t>
  </si>
  <si>
    <t>4033.095</t>
  </si>
  <si>
    <t>4033.110</t>
  </si>
  <si>
    <t>4033.122</t>
  </si>
  <si>
    <t>OIL PUMP DANFOSS BFP21-R5L2  BV290</t>
  </si>
  <si>
    <t>4033.123</t>
  </si>
  <si>
    <t>ELECTRODE BV77 / B180</t>
  </si>
  <si>
    <t>4033.132</t>
  </si>
  <si>
    <t>4033.153</t>
  </si>
  <si>
    <t>NOZZLE SUPPORT BV 110/170/290</t>
  </si>
  <si>
    <t>4033.183</t>
  </si>
  <si>
    <t>4033.186</t>
  </si>
  <si>
    <t>4033.187</t>
  </si>
  <si>
    <t>4033.188</t>
  </si>
  <si>
    <t>4033.190</t>
  </si>
  <si>
    <t>4033.194</t>
  </si>
  <si>
    <t>4033.197</t>
  </si>
  <si>
    <t>4033.198</t>
  </si>
  <si>
    <t>ELBOW</t>
  </si>
  <si>
    <t>THERMOSTAT BRACKET</t>
  </si>
  <si>
    <t>4034.020</t>
  </si>
  <si>
    <t>MOTOR FAN ASSEMBLY DD 9-9</t>
  </si>
  <si>
    <t>4034.021</t>
  </si>
  <si>
    <t>MOTOR FAN ASSEMBLY DD 12-9</t>
  </si>
  <si>
    <t>4034.022</t>
  </si>
  <si>
    <t>4034.023</t>
  </si>
  <si>
    <t>THERMOSTAT TR/2 40°</t>
  </si>
  <si>
    <t>4034.024</t>
  </si>
  <si>
    <t>THERMOSTAT TR/2 (ROOM TEMPERATURE)</t>
  </si>
  <si>
    <t>4034.027</t>
  </si>
  <si>
    <t>TRIANGULAR CASE NYLON KEY</t>
  </si>
  <si>
    <t>4034.031</t>
  </si>
  <si>
    <t>GREEN LIGHT</t>
  </si>
  <si>
    <t>4034.032</t>
  </si>
  <si>
    <t>RED LIGHT</t>
  </si>
  <si>
    <t>4034.033</t>
  </si>
  <si>
    <t>ORANGE LIGHT</t>
  </si>
  <si>
    <t>4034.034</t>
  </si>
  <si>
    <t>OIL FILTER</t>
  </si>
  <si>
    <t>4602.612</t>
  </si>
  <si>
    <t>PC BOARD AC 120EH</t>
  </si>
  <si>
    <t>4602.613</t>
  </si>
  <si>
    <t>4602.624</t>
  </si>
  <si>
    <t>CONTROL PANEL AC 120E / AC 140E</t>
  </si>
  <si>
    <t>4602.625</t>
  </si>
  <si>
    <t>CONTROL PANEL AC 120EH</t>
  </si>
  <si>
    <t>4602.629</t>
  </si>
  <si>
    <t>CONTROL PANEL DECORATIVE</t>
  </si>
  <si>
    <t>HEATING ELEMENT</t>
  </si>
  <si>
    <t>4602.633</t>
  </si>
  <si>
    <t>4602.635</t>
  </si>
  <si>
    <t>4602.636</t>
  </si>
  <si>
    <t>THERMOSTAT TY95H 120 C</t>
  </si>
  <si>
    <t>4032.124</t>
  </si>
  <si>
    <t>THERMOSTAT TY95 20/60 C</t>
  </si>
  <si>
    <t>4032.125</t>
  </si>
  <si>
    <t>SAFETY THERMOSTAT PROFILE</t>
  </si>
  <si>
    <t>BURNER SUPPORT</t>
  </si>
  <si>
    <t>AXLE</t>
  </si>
  <si>
    <t>4032.164</t>
  </si>
  <si>
    <t>INLET GRILLE BV 680 GREEN 200 BG 150</t>
  </si>
  <si>
    <t>4032.231</t>
  </si>
  <si>
    <t>BITHERMOSTAT BG</t>
  </si>
  <si>
    <t>4032.370</t>
  </si>
  <si>
    <t>MOTOR 4PW 230V/50 IP44</t>
  </si>
  <si>
    <t>4032.396</t>
  </si>
  <si>
    <t>4615.448</t>
  </si>
  <si>
    <t>COMPLETE WIRE ANTI-TILTING SWITCH</t>
  </si>
  <si>
    <t>4615.449</t>
  </si>
  <si>
    <t>COMPLETE WIRE OVERHEAT THERMOSTAT</t>
  </si>
  <si>
    <t>4615.450</t>
  </si>
  <si>
    <t>COMPLETE WIRE SWITCH</t>
  </si>
  <si>
    <t>4615.451</t>
  </si>
  <si>
    <t>4615.452</t>
  </si>
  <si>
    <t>INTAKE FUEL PIPE</t>
  </si>
  <si>
    <t>4615.453</t>
  </si>
  <si>
    <t>LABEL FOR COVER</t>
  </si>
  <si>
    <t>4616.100</t>
  </si>
  <si>
    <t>BUTTERFLY NUT</t>
  </si>
  <si>
    <t>4616.101</t>
  </si>
  <si>
    <t>4616.102</t>
  </si>
  <si>
    <t>DIE-CASTING DUCT</t>
  </si>
  <si>
    <t>4616.103</t>
  </si>
  <si>
    <t>DOUBLE-HEADED STUD</t>
  </si>
  <si>
    <t>4616.104</t>
  </si>
  <si>
    <t>4616.106</t>
  </si>
  <si>
    <t>4514.105</t>
  </si>
  <si>
    <t>BRACKET FOR TURBULENCE</t>
  </si>
  <si>
    <t>4514.112</t>
  </si>
  <si>
    <t>AIR DIRECTION SHEET BV470</t>
  </si>
  <si>
    <t>4514.115</t>
  </si>
  <si>
    <t>EXTERNAL LATERAL PANEL</t>
  </si>
  <si>
    <t>4514.116</t>
  </si>
  <si>
    <t>INTERNAL LATERAL PANEL</t>
  </si>
  <si>
    <t>4514.117</t>
  </si>
  <si>
    <t>4514.118</t>
  </si>
  <si>
    <t>TOP BOTTOM EXTERNAL PANEL</t>
  </si>
  <si>
    <t>4514.119</t>
  </si>
  <si>
    <t>WHEELS BRACKET OF BV470</t>
  </si>
  <si>
    <t>4514.122</t>
  </si>
  <si>
    <t>BURNER COVER BV470</t>
  </si>
  <si>
    <t>4514.123</t>
  </si>
  <si>
    <t>BOTTOM EXTERNAL PANEL</t>
  </si>
  <si>
    <t>4514.124</t>
  </si>
  <si>
    <t>TOP EXTERNAL PANEL</t>
  </si>
  <si>
    <t>4514.125</t>
  </si>
  <si>
    <t>TOP INTERNAL PANEL</t>
  </si>
  <si>
    <t>4514.126</t>
  </si>
  <si>
    <t>UNIVERSAL SLAB</t>
  </si>
  <si>
    <t>4514.127</t>
  </si>
  <si>
    <t>REAR PANEL OF BV470</t>
  </si>
  <si>
    <t>4514.128</t>
  </si>
  <si>
    <t>HUB BRACKET</t>
  </si>
  <si>
    <t>4514.129</t>
  </si>
  <si>
    <t>FAN PANEL BV470</t>
  </si>
  <si>
    <t>4501.314</t>
  </si>
  <si>
    <t>LED DISPLAY</t>
  </si>
  <si>
    <t>4501.315</t>
  </si>
  <si>
    <t>4501.316</t>
  </si>
  <si>
    <t>4501.317</t>
  </si>
  <si>
    <t>4501.318</t>
  </si>
  <si>
    <t>4501.319</t>
  </si>
  <si>
    <t>4501.320</t>
  </si>
  <si>
    <t>WATER LEVEL INDICATE RUBBER BLANKET</t>
  </si>
  <si>
    <t>4501.321</t>
  </si>
  <si>
    <t>WATER LEVEL INDICATOR</t>
  </si>
  <si>
    <t>4501.322</t>
  </si>
  <si>
    <t>WATER PIPE</t>
  </si>
  <si>
    <t>4501.323</t>
  </si>
  <si>
    <t>4501.324</t>
  </si>
  <si>
    <t>4501.325</t>
  </si>
  <si>
    <t>4501.326</t>
  </si>
  <si>
    <t>4501.327</t>
  </si>
  <si>
    <t>4034.066</t>
  </si>
  <si>
    <t>BI-THERMOSTAT MAN RESET</t>
  </si>
  <si>
    <t>4110.042</t>
  </si>
  <si>
    <t>MOTOR 1/35HP 230/50 B 35 CEH/CED</t>
  </si>
  <si>
    <t>replaced by 4110.478</t>
  </si>
  <si>
    <t>4110.050</t>
  </si>
  <si>
    <t>LOWER SHELL</t>
  </si>
  <si>
    <t>4110.068</t>
  </si>
  <si>
    <t>replaced by 4101.317</t>
  </si>
  <si>
    <t>4110.069</t>
  </si>
  <si>
    <t>replaced by 4101.532</t>
  </si>
  <si>
    <t>4110.077</t>
  </si>
  <si>
    <t>HANDLE B100-150 CEL-CED</t>
  </si>
  <si>
    <t>4110.078</t>
  </si>
  <si>
    <t>FRAME SUPPORT B100-150 CEL-CED</t>
  </si>
  <si>
    <t>4110.079</t>
  </si>
  <si>
    <t>MOTOR B70CEH/CED/CEL</t>
  </si>
  <si>
    <t>replaced by 4110.480</t>
  </si>
  <si>
    <t>4110.080</t>
  </si>
  <si>
    <t>MOTOR 1/4HP B100/150D/H/L</t>
  </si>
  <si>
    <t>replaced by 4110.452</t>
  </si>
  <si>
    <t>4514.272</t>
  </si>
  <si>
    <t>PROTECT GUARD II BV690RF</t>
  </si>
  <si>
    <t>4514.280</t>
  </si>
  <si>
    <t>EXTERNAL BOTTOM PANEL I BV470</t>
  </si>
  <si>
    <t>4514.281</t>
  </si>
  <si>
    <t>EXTERNAL BOTTOM PANEL I BV690</t>
  </si>
  <si>
    <t>4514.282</t>
  </si>
  <si>
    <t>4603.100</t>
  </si>
  <si>
    <t>4603.101</t>
  </si>
  <si>
    <t>4603.102</t>
  </si>
  <si>
    <t>4034.137</t>
  </si>
  <si>
    <t>BURNER FLANGE GASKET</t>
  </si>
  <si>
    <t>4034.149</t>
  </si>
  <si>
    <t>BI-THERMOSTAT HNW AUTO RESET</t>
  </si>
  <si>
    <t>4605.153</t>
  </si>
  <si>
    <t>PULLEY MOTOR 90 DIAMETER</t>
  </si>
  <si>
    <t>4605.155</t>
  </si>
  <si>
    <t>FAN CENTRIFUGAL LARGE</t>
  </si>
  <si>
    <t>4150.050</t>
  </si>
  <si>
    <t>REGULATOR 0,5-1,5 BAR PL</t>
  </si>
  <si>
    <t>4150.051</t>
  </si>
  <si>
    <t>REGULATOR 0,5-1,5 BAR UK</t>
  </si>
  <si>
    <t>4150.052</t>
  </si>
  <si>
    <t>REGULATOR 0,5-1,5 BAR CZ</t>
  </si>
  <si>
    <t>4150.053</t>
  </si>
  <si>
    <t>REGULATOR 0,5-1,5 BAR IT/GR</t>
  </si>
  <si>
    <t>4150.054</t>
  </si>
  <si>
    <t>REGULATOR 0,5-1,5 BAR N/SV/FIN</t>
  </si>
  <si>
    <t>4150.055</t>
  </si>
  <si>
    <t>4150.056</t>
  </si>
  <si>
    <t>REGULATOR 0,5-2 BAR UK</t>
  </si>
  <si>
    <t>4150.057</t>
  </si>
  <si>
    <t>4150.058</t>
  </si>
  <si>
    <t>4150.059</t>
  </si>
  <si>
    <t>REGULATOR 0,5-2 BAR N/SV/FIN</t>
  </si>
  <si>
    <t>PIEZO IGNITOR</t>
  </si>
  <si>
    <t>TERMINAL BOARD</t>
  </si>
  <si>
    <t>4150.528</t>
  </si>
  <si>
    <t>STRAIN RELIEF BUSHING B35/70/100/150</t>
  </si>
  <si>
    <t>4150.553</t>
  </si>
  <si>
    <t>BUMPER RUBBER BLP150</t>
  </si>
  <si>
    <t>TRANSFORMER H T 220V</t>
  </si>
  <si>
    <t>SUPPORT FRAME BV100/160</t>
  </si>
  <si>
    <t>4031.040</t>
  </si>
  <si>
    <t>RELAY</t>
  </si>
  <si>
    <t>4031.045</t>
  </si>
  <si>
    <t>COOL-OFF THERMOSTAT</t>
  </si>
  <si>
    <t>4031.046</t>
  </si>
  <si>
    <t>SOLENOID SPOOL 110V/50HZ</t>
  </si>
  <si>
    <t>4031.047</t>
  </si>
  <si>
    <t>OVERHEAT THERMOSTAT</t>
  </si>
  <si>
    <t>4031.052</t>
  </si>
  <si>
    <t>POMPA DANFOSS BFP11 R3</t>
  </si>
  <si>
    <t>4031.060</t>
  </si>
  <si>
    <t>COUPLING K1</t>
  </si>
  <si>
    <t>4031.061</t>
  </si>
  <si>
    <t>4031.062</t>
  </si>
  <si>
    <t>4031.063</t>
  </si>
  <si>
    <t>4031.064</t>
  </si>
  <si>
    <t>DOUBLE SCREW</t>
  </si>
  <si>
    <t>4031.065</t>
  </si>
  <si>
    <t>COUPLING K2</t>
  </si>
  <si>
    <t>4031.066</t>
  </si>
  <si>
    <t>DIFFUSOR BV 100-280</t>
  </si>
  <si>
    <t>4031.067</t>
  </si>
  <si>
    <t>4032.431</t>
  </si>
  <si>
    <t>MOTOR 4PW B 360 BV 290</t>
  </si>
  <si>
    <t>4032.432</t>
  </si>
  <si>
    <t>4033.223</t>
  </si>
  <si>
    <t>4615.217</t>
  </si>
  <si>
    <t>4615.218</t>
  </si>
  <si>
    <t>4615.219</t>
  </si>
  <si>
    <t>4615.220</t>
  </si>
  <si>
    <t>4615.221</t>
  </si>
  <si>
    <t>4615.222</t>
  </si>
  <si>
    <t>4615.223</t>
  </si>
  <si>
    <t>4615.224</t>
  </si>
  <si>
    <t>4615.225</t>
  </si>
  <si>
    <t>4615.226</t>
  </si>
  <si>
    <t>4615.227</t>
  </si>
  <si>
    <t>4615.228</t>
  </si>
  <si>
    <t>4615.229</t>
  </si>
  <si>
    <t>PLUG 32A</t>
  </si>
  <si>
    <t>4615.230</t>
  </si>
  <si>
    <t>4615.231</t>
  </si>
  <si>
    <t>4615.232</t>
  </si>
  <si>
    <t>AC CONTACTOR</t>
  </si>
  <si>
    <t>4615.233</t>
  </si>
  <si>
    <t>MOTOR+FAN BLADE</t>
  </si>
  <si>
    <t>4615.234</t>
  </si>
  <si>
    <t>4615.235</t>
  </si>
  <si>
    <t>Название</t>
  </si>
  <si>
    <t>Примечание</t>
  </si>
  <si>
    <t>4510.836</t>
  </si>
  <si>
    <t>TAPPING SCREW ST4.8X19</t>
  </si>
  <si>
    <t>4510.839</t>
  </si>
  <si>
    <t>PLAIN WASHER</t>
  </si>
  <si>
    <t>4510.840</t>
  </si>
  <si>
    <t>TAPPING SCREW ST3,9X27</t>
  </si>
  <si>
    <t>4510.841</t>
  </si>
  <si>
    <t>4510.842</t>
  </si>
  <si>
    <t>COTTER PIN</t>
  </si>
  <si>
    <t>4510.843</t>
  </si>
  <si>
    <t>WASHER PN</t>
  </si>
  <si>
    <t>4510.845</t>
  </si>
  <si>
    <t>KNOB HEAD SCREW</t>
  </si>
  <si>
    <t>4514.829</t>
  </si>
  <si>
    <t>NYLON INSERT LOCK NUT M5</t>
  </si>
  <si>
    <t>4514.833</t>
  </si>
  <si>
    <t>4514.916</t>
  </si>
  <si>
    <t>POWER CORD 16A/250V/IP44</t>
  </si>
  <si>
    <t>4515.904</t>
  </si>
  <si>
    <t>4031.170</t>
  </si>
  <si>
    <t>SWITCH "MAN-AUT"</t>
  </si>
  <si>
    <t>replaced by 4160.637</t>
  </si>
  <si>
    <t>4031.177</t>
  </si>
  <si>
    <t>WHEEL HOLDER BV280 BEFORE 2002</t>
  </si>
  <si>
    <t>4031.178</t>
  </si>
  <si>
    <t>RETAINING RING BV460</t>
  </si>
  <si>
    <t>4031.179</t>
  </si>
  <si>
    <t>FILTER FOR PREHEATER</t>
  </si>
  <si>
    <t>4031.180</t>
  </si>
  <si>
    <t>FILTER HOUSING</t>
  </si>
  <si>
    <t>4031.181</t>
  </si>
  <si>
    <t>SEAL KIT FOR OIL PREHEATER</t>
  </si>
  <si>
    <t>4106.041</t>
  </si>
  <si>
    <t>4106.042</t>
  </si>
  <si>
    <t>4106.043</t>
  </si>
  <si>
    <t>THERMOCOUPLE NUT</t>
  </si>
  <si>
    <t>4106.047</t>
  </si>
  <si>
    <t>4032.702</t>
  </si>
  <si>
    <t>MOTOR 2P 450W</t>
  </si>
  <si>
    <t>4032.716</t>
  </si>
  <si>
    <t>MOTOR FLANGE SUPPORT</t>
  </si>
  <si>
    <t>4032.727</t>
  </si>
  <si>
    <t>MOTOR 2P. 450W 110V/50</t>
  </si>
  <si>
    <t>4032.771</t>
  </si>
  <si>
    <t>POWER LINE RFI FILTER</t>
  </si>
  <si>
    <t>4032.786</t>
  </si>
  <si>
    <t>4032.787</t>
  </si>
  <si>
    <t>MINIRELAY</t>
  </si>
  <si>
    <t>4032.788</t>
  </si>
  <si>
    <t>MINIRELAY ADAPTER</t>
  </si>
  <si>
    <t>4110.092</t>
  </si>
  <si>
    <t>BRACKET NOZZLE ADAPTER 35 CEB</t>
  </si>
  <si>
    <t>4110.109</t>
  </si>
  <si>
    <t>AXLE B 100/150</t>
  </si>
  <si>
    <t>4110.113</t>
  </si>
  <si>
    <t>FRONT FRAME BRACKET</t>
  </si>
  <si>
    <t>REAR FRAME BRACKET</t>
  </si>
  <si>
    <t>4110.115</t>
  </si>
  <si>
    <t>COMBUSTION CHAMBER B35</t>
  </si>
  <si>
    <t>4160.080</t>
  </si>
  <si>
    <t>AIR-TEMP FLOW SENSOR</t>
  </si>
  <si>
    <t>4160.088</t>
  </si>
  <si>
    <t>RIVET POP</t>
  </si>
  <si>
    <t>4160.094</t>
  </si>
  <si>
    <t>4160.100</t>
  </si>
  <si>
    <t>PLUG-CONTRA 5 PIN 16 A</t>
  </si>
  <si>
    <t>4160.102</t>
  </si>
  <si>
    <t>PLUG 5 P-MALE 16A 5/9KW</t>
  </si>
  <si>
    <t>replaced by 4510.422</t>
  </si>
  <si>
    <t>4160.103</t>
  </si>
  <si>
    <t>GAS NOZZLE DIM 1,15 MODEL 30 M+E</t>
  </si>
  <si>
    <t>4160.731</t>
  </si>
  <si>
    <t>ELECTRODE BLP 30/50/70 M</t>
  </si>
  <si>
    <t>4160.733</t>
  </si>
  <si>
    <t>POWER CORD MODEL 10M-30M+E</t>
  </si>
  <si>
    <t>4160.739</t>
  </si>
  <si>
    <t>INLET GRID MODEL 50 M+E</t>
  </si>
  <si>
    <t>4160.740</t>
  </si>
  <si>
    <t>OUTLET GRID MODEL 50 M+E REPL.</t>
  </si>
  <si>
    <t>4160.742</t>
  </si>
  <si>
    <t>EXTENSION MODEL 15M REG</t>
  </si>
  <si>
    <t>POWER CORD UK</t>
  </si>
  <si>
    <t>4160.746</t>
  </si>
  <si>
    <t>GAS NOZZLE MODEL 10M-15M(REG)</t>
  </si>
  <si>
    <t>4160.758</t>
  </si>
  <si>
    <t>INLET GRID MODEL 70 M+E, 69 M/A</t>
  </si>
  <si>
    <t>4160.759</t>
  </si>
  <si>
    <t>OUTLET GRID MODEL 70 M+E</t>
  </si>
  <si>
    <t>4160.764</t>
  </si>
  <si>
    <t>OUTLET GRID MODEL 30 M+E</t>
  </si>
  <si>
    <t>4160.766</t>
  </si>
  <si>
    <t>GAS NOZZLE MODEL 50 M+E</t>
  </si>
  <si>
    <t>4160.768</t>
  </si>
  <si>
    <t>SUPPORT GAS NOZZLE MODEL 50-70 M+E</t>
  </si>
  <si>
    <t>4160.769</t>
  </si>
  <si>
    <t>NECK PLATE MODEL 50 M+E</t>
  </si>
  <si>
    <t>4160.770</t>
  </si>
  <si>
    <t>GAS NOZZLE MODEL 70 M+E</t>
  </si>
  <si>
    <t>4160.784</t>
  </si>
  <si>
    <t>INLET GRID MODEL 30 M+E, BLP14,29M/A</t>
  </si>
  <si>
    <t>4160.785</t>
  </si>
  <si>
    <t>OUTLET GRID MODEL</t>
  </si>
  <si>
    <t>4160.953</t>
  </si>
  <si>
    <t>INTERRUPTED THERMOCOUPLE MODEL 50M-70M</t>
  </si>
  <si>
    <t>CHIMNEY</t>
  </si>
  <si>
    <t>4031.156</t>
  </si>
  <si>
    <t>FAN MOTOR COMPLETE BF60</t>
  </si>
  <si>
    <t>4031.160</t>
  </si>
  <si>
    <t>CONNECTOR STRAIGHT 1/4" MX6</t>
  </si>
  <si>
    <t>4031.163</t>
  </si>
  <si>
    <t>NOZZLE</t>
  </si>
  <si>
    <t>4031.165</t>
  </si>
  <si>
    <t>CAPACITOR 5 UF BV100</t>
  </si>
  <si>
    <t>4031.166</t>
  </si>
  <si>
    <t>CAPACITOR 16 µF    BV280</t>
  </si>
  <si>
    <t>4031.169</t>
  </si>
  <si>
    <t>RED PILOT LAMP</t>
  </si>
  <si>
    <t>COUPLING</t>
  </si>
  <si>
    <t>4110.041</t>
  </si>
  <si>
    <t>VINYL FOAM GASKET</t>
  </si>
  <si>
    <t>4110.159</t>
  </si>
  <si>
    <t>4110.301</t>
  </si>
  <si>
    <t>replaced by 4108.590</t>
  </si>
  <si>
    <t>4110.302</t>
  </si>
  <si>
    <t>replaced by 4108.588</t>
  </si>
  <si>
    <t>4110.345</t>
  </si>
  <si>
    <t>4110.364</t>
  </si>
  <si>
    <t>PHOTOCELL ASSEMBLY</t>
  </si>
  <si>
    <t>4110.414</t>
  </si>
  <si>
    <t>replaced by 4100.662</t>
  </si>
  <si>
    <t>replaced by 4110.609</t>
  </si>
  <si>
    <t>4110.477</t>
  </si>
  <si>
    <t>4110.483</t>
  </si>
  <si>
    <t>UPPER SHELL GREY</t>
  </si>
  <si>
    <t>FUEL PUMP</t>
  </si>
  <si>
    <t>4517.257</t>
  </si>
  <si>
    <t>4517.258</t>
  </si>
  <si>
    <t>THERMOSTAT HANDLE</t>
  </si>
  <si>
    <t>4517.268</t>
  </si>
  <si>
    <t>4517.270</t>
  </si>
  <si>
    <t>DRIVING WHEEL BUSHING</t>
  </si>
  <si>
    <t>4517.271</t>
  </si>
  <si>
    <t>BUSH SUPPORT</t>
  </si>
  <si>
    <t>4517.272</t>
  </si>
  <si>
    <t>WHEEL SHAFT 80</t>
  </si>
  <si>
    <t>4517.292</t>
  </si>
  <si>
    <t>FAN SET 400</t>
  </si>
  <si>
    <t>4517.293</t>
  </si>
  <si>
    <t>FIRE GRATE JAWOR 150X310</t>
  </si>
  <si>
    <t>4517.295</t>
  </si>
  <si>
    <t>FAN COVER 400</t>
  </si>
  <si>
    <t>4517.297</t>
  </si>
  <si>
    <t>EXCHANGER CASING 50</t>
  </si>
  <si>
    <t>4517.298</t>
  </si>
  <si>
    <t>CHARGING DOOR 50</t>
  </si>
  <si>
    <t>4517.300</t>
  </si>
  <si>
    <t>CENTERFUGAL FAN 15-15</t>
  </si>
  <si>
    <t>4517.302</t>
  </si>
  <si>
    <t>4517.303</t>
  </si>
  <si>
    <t>4517.400</t>
  </si>
  <si>
    <t>THERMAL RELAY 2,7-4A</t>
  </si>
  <si>
    <t>4517.401</t>
  </si>
  <si>
    <t>SWITCH 3P BLACK/WHITE</t>
  </si>
  <si>
    <t>4517.403</t>
  </si>
  <si>
    <t>MICROSWITCH NC 16A 250V</t>
  </si>
  <si>
    <t>4517.404</t>
  </si>
  <si>
    <t>PUMP MOTOR CONTROL BOX WA33</t>
  </si>
  <si>
    <t>4517.405</t>
  </si>
  <si>
    <t>HEAT EXCHANGER</t>
  </si>
  <si>
    <t>4512.527</t>
  </si>
  <si>
    <t>FRONT LEG</t>
  </si>
  <si>
    <t>4512.918</t>
  </si>
  <si>
    <t>FLOAT POLYFOAM</t>
  </si>
  <si>
    <t>4514.161</t>
  </si>
  <si>
    <t>SUPPORT FOR OIL PRE-HATER</t>
  </si>
  <si>
    <t>4514.305</t>
  </si>
  <si>
    <t>RADIAL FAN AT15/15S</t>
  </si>
  <si>
    <t>4514.316</t>
  </si>
  <si>
    <t>AXIAL FAN BLADE</t>
  </si>
  <si>
    <t>4514.318</t>
  </si>
  <si>
    <t>V-BELT SPZ 1120</t>
  </si>
  <si>
    <t>4514.321</t>
  </si>
  <si>
    <t>MOTOR 1~0,75KW 230V</t>
  </si>
  <si>
    <t>4514.328</t>
  </si>
  <si>
    <t>TAPER LOCK 1210X24</t>
  </si>
  <si>
    <t>4514.329</t>
  </si>
  <si>
    <t>PULLEY SPZ 132X2</t>
  </si>
  <si>
    <t>4514.331</t>
  </si>
  <si>
    <t>TAPER LOCK 1610X25</t>
  </si>
  <si>
    <t>4514.333</t>
  </si>
  <si>
    <t>TAPER LOCK 1210X28</t>
  </si>
  <si>
    <t>4104.118</t>
  </si>
  <si>
    <t>FITTING BARB</t>
  </si>
  <si>
    <t>4104.147</t>
  </si>
  <si>
    <t>AIR TUBE</t>
  </si>
  <si>
    <t>4104.156</t>
  </si>
  <si>
    <t>replaced by 4104.147</t>
  </si>
  <si>
    <t>4104.162</t>
  </si>
  <si>
    <t>4104.170</t>
  </si>
  <si>
    <t>CLIP NUT</t>
  </si>
  <si>
    <t>4104.175</t>
  </si>
  <si>
    <t>SIDE COVER B 35</t>
  </si>
  <si>
    <t>SIDE COVER</t>
  </si>
  <si>
    <t>4104.196</t>
  </si>
  <si>
    <t>FLAME CONTROL</t>
  </si>
  <si>
    <t>4104.336</t>
  </si>
  <si>
    <t>COVER SWITCH</t>
  </si>
  <si>
    <t>4105.062</t>
  </si>
  <si>
    <t>4105.187</t>
  </si>
  <si>
    <t>BODY BURNER</t>
  </si>
  <si>
    <t>4510.307</t>
  </si>
  <si>
    <t>ELECTRIC MOTORS 16W/230V</t>
  </si>
  <si>
    <t>4510.309</t>
  </si>
  <si>
    <t>ELECTRIC MOTORS 40W/230V WITH CONDENSER</t>
  </si>
  <si>
    <t>4510.310</t>
  </si>
  <si>
    <t>ELECTRIC MOTOR 7W/230V</t>
  </si>
  <si>
    <t>4510.312</t>
  </si>
  <si>
    <t>FAN 200/34</t>
  </si>
  <si>
    <t>4510.313</t>
  </si>
  <si>
    <t>FAN 254/34</t>
  </si>
  <si>
    <t>4510.314</t>
  </si>
  <si>
    <t>FAN 300/26</t>
  </si>
  <si>
    <t>4510.315</t>
  </si>
  <si>
    <t>FAN 350/19</t>
  </si>
  <si>
    <t>4510.316</t>
  </si>
  <si>
    <t>FAN 170/28</t>
  </si>
  <si>
    <t>4510.317</t>
  </si>
  <si>
    <t>4511.209</t>
  </si>
  <si>
    <t>FRONT PIPE HANDLE B18EPR</t>
  </si>
  <si>
    <t>4511.215</t>
  </si>
  <si>
    <t>END FITTING</t>
  </si>
  <si>
    <t>4161.140</t>
  </si>
  <si>
    <t>ELBOW 90 DGR MM 1/8``</t>
  </si>
  <si>
    <t>4161.165</t>
  </si>
  <si>
    <t>ELECTRIC MOTOR 80W</t>
  </si>
  <si>
    <t>4161.166</t>
  </si>
  <si>
    <t>ELECTRIC MOTOR 130W</t>
  </si>
  <si>
    <t>4161.167</t>
  </si>
  <si>
    <t>ELECTRIC MOTOR 220W</t>
  </si>
  <si>
    <t>4161.175</t>
  </si>
  <si>
    <t>FAN  D=200MM 19°</t>
  </si>
  <si>
    <t>4161.248</t>
  </si>
  <si>
    <t>ELECTRODE BLP 30/50/70 E</t>
  </si>
  <si>
    <t>4161.267</t>
  </si>
  <si>
    <t>GAS COCK 0,8 ELECTRICAL 115 V</t>
  </si>
  <si>
    <t>4161.268</t>
  </si>
  <si>
    <t>4161.281</t>
  </si>
  <si>
    <t>PLASTIC BASE 30 KW E</t>
  </si>
  <si>
    <t>4161.284</t>
  </si>
  <si>
    <t>COVER SWITCH DUAL VOLTAGE</t>
  </si>
  <si>
    <t>HINGE</t>
  </si>
  <si>
    <t>4161.292</t>
  </si>
  <si>
    <t>replaced by 4160.117</t>
  </si>
  <si>
    <t>4161.315</t>
  </si>
  <si>
    <t>PAN HEAD SCREW CROSS RECESS M5X16</t>
  </si>
  <si>
    <t>FUSE 5X20 0,1A</t>
  </si>
  <si>
    <t>4517.406</t>
  </si>
  <si>
    <t>4160.722</t>
  </si>
  <si>
    <t>CONNECTION 1/4'' MF BF30/60</t>
  </si>
  <si>
    <t>4031.223</t>
  </si>
  <si>
    <t>CONNECTION 1/4'' MX8 BF30/60</t>
  </si>
  <si>
    <t>4031.224</t>
  </si>
  <si>
    <t>COVER PIN BF30/60</t>
  </si>
  <si>
    <t>4031.225</t>
  </si>
  <si>
    <t>CONTROL KNOB BF30/60E</t>
  </si>
  <si>
    <t>4117.111</t>
  </si>
  <si>
    <t>INTERRUTTORE 10A LUMINOSO TASTO ROSSO</t>
  </si>
  <si>
    <t>4117.303</t>
  </si>
  <si>
    <t>OIL TANK</t>
  </si>
  <si>
    <t>replaced by 4117.047</t>
  </si>
  <si>
    <t>4117.316</t>
  </si>
  <si>
    <t>VALVE SPOOL NC 230V</t>
  </si>
  <si>
    <t>replaced by 4031.019</t>
  </si>
  <si>
    <t>4117.318</t>
  </si>
  <si>
    <t>SOLENOID VALVE NC 230V</t>
  </si>
  <si>
    <t>replaced by 4031.195</t>
  </si>
  <si>
    <t>4140.260</t>
  </si>
  <si>
    <t>4140.296</t>
  </si>
  <si>
    <t>CAPACITOR DH62</t>
  </si>
  <si>
    <t>4140.297</t>
  </si>
  <si>
    <t>4140.345</t>
  </si>
  <si>
    <t>4106.239</t>
  </si>
  <si>
    <t>4513.404</t>
  </si>
  <si>
    <t>4140.245</t>
  </si>
  <si>
    <t>DEHUMIDOSTAT</t>
  </si>
  <si>
    <t>4140.246</t>
  </si>
  <si>
    <t>4140.247</t>
  </si>
  <si>
    <t>4140.248</t>
  </si>
  <si>
    <t>4140.249</t>
  </si>
  <si>
    <t>IMPELLER</t>
  </si>
  <si>
    <t>4140.250</t>
  </si>
  <si>
    <t>4140.251</t>
  </si>
  <si>
    <t>FAN BRACKET</t>
  </si>
  <si>
    <t>4140.252</t>
  </si>
  <si>
    <t>4140.253</t>
  </si>
  <si>
    <t>4140.254</t>
  </si>
  <si>
    <t>4140.255</t>
  </si>
  <si>
    <t>4140.256</t>
  </si>
  <si>
    <t>4140.257</t>
  </si>
  <si>
    <t>INSIDE CABLING DH 44/62</t>
  </si>
  <si>
    <t>4140.258</t>
  </si>
  <si>
    <t>4140.259</t>
  </si>
  <si>
    <t>4140.261</t>
  </si>
  <si>
    <t>4140.262</t>
  </si>
  <si>
    <t>4140.263</t>
  </si>
  <si>
    <t>4140.264</t>
  </si>
  <si>
    <t>4140.265</t>
  </si>
  <si>
    <t>4140.266</t>
  </si>
  <si>
    <t>4140.267</t>
  </si>
  <si>
    <t>4140.268</t>
  </si>
  <si>
    <t>4140.269</t>
  </si>
  <si>
    <t>4140.270</t>
  </si>
  <si>
    <t>4140.271</t>
  </si>
  <si>
    <t>MOTOR FAN</t>
  </si>
  <si>
    <t>4140.272</t>
  </si>
  <si>
    <t>4140.273</t>
  </si>
  <si>
    <t>FILTER WITH CAPILLARY</t>
  </si>
  <si>
    <t>4140.274</t>
  </si>
  <si>
    <t>WATER TRAY</t>
  </si>
  <si>
    <t>4140.275</t>
  </si>
  <si>
    <t>4140.276</t>
  </si>
  <si>
    <t>4140.277</t>
  </si>
  <si>
    <t>FLOAT WITH SUPPORT</t>
  </si>
  <si>
    <t>4140.278</t>
  </si>
  <si>
    <t>4140.279</t>
  </si>
  <si>
    <t>FITTING FOR WASTE PIPE</t>
  </si>
  <si>
    <t>4140.280</t>
  </si>
  <si>
    <t>4140.281</t>
  </si>
  <si>
    <t>4161.497</t>
  </si>
  <si>
    <t>BARB ELBOW</t>
  </si>
  <si>
    <t>4161.501</t>
  </si>
  <si>
    <t>NUT FOR BICONE 1/8 B 360 BV 170/290</t>
  </si>
  <si>
    <t>4161.813</t>
  </si>
  <si>
    <t>WHEEL PATIO HEATER</t>
  </si>
  <si>
    <t>4161.829</t>
  </si>
  <si>
    <t>FUSE ELECTRONIC FOR PC BOARD</t>
  </si>
  <si>
    <t>4161.830</t>
  </si>
  <si>
    <t>4161.854</t>
  </si>
  <si>
    <t>BLOCK FOR NOZZLE</t>
  </si>
  <si>
    <t>4161.859</t>
  </si>
  <si>
    <t>4161.863</t>
  </si>
  <si>
    <t>PLASTIC INLET GRILL BLP 30 PB</t>
  </si>
  <si>
    <t>4161.909</t>
  </si>
  <si>
    <t>PLASTC INLET GRID</t>
  </si>
  <si>
    <t>4514.760</t>
  </si>
  <si>
    <t>4514.761</t>
  </si>
  <si>
    <t>4514.764</t>
  </si>
  <si>
    <t>RIGHT PROTECTION</t>
  </si>
  <si>
    <t>4514.765</t>
  </si>
  <si>
    <t>4514.766</t>
  </si>
  <si>
    <t>BURNER SCREEN</t>
  </si>
  <si>
    <t>1-WAY OUTLET</t>
  </si>
  <si>
    <t>4514.778</t>
  </si>
  <si>
    <t>FILTER SUPPORT</t>
  </si>
  <si>
    <t>4514.799</t>
  </si>
  <si>
    <t>THERMOSTAT SUPPORT</t>
  </si>
  <si>
    <t>4514.839</t>
  </si>
  <si>
    <t>4111.033</t>
  </si>
  <si>
    <t>PLASTIC CONNECTION FOR EL. CONTACTS</t>
  </si>
  <si>
    <t>4111.038</t>
  </si>
  <si>
    <t>CABLE FASTENER B225/354CEE</t>
  </si>
  <si>
    <t>4111.040</t>
  </si>
  <si>
    <t>FUSE 10A 6X32MM B 354</t>
  </si>
  <si>
    <t>4111.042</t>
  </si>
  <si>
    <t>PUMP B 354CEE 225CEE</t>
  </si>
  <si>
    <t>4111.043</t>
  </si>
  <si>
    <t>FLEX FUEL PIPE FILTER-PUMP</t>
  </si>
  <si>
    <t>4111.045</t>
  </si>
  <si>
    <t>FUEL FILTER 3/8 B 354 CEE</t>
  </si>
  <si>
    <t>4111.049</t>
  </si>
  <si>
    <t>4111.051</t>
  </si>
  <si>
    <t>PLASTIC WIRE STOPPER B225/354CEE</t>
  </si>
  <si>
    <t>4111.056</t>
  </si>
  <si>
    <t>BUSCHING PVC BLACK</t>
  </si>
  <si>
    <t>4111.057</t>
  </si>
  <si>
    <t>PLUG PVC BLACK B225/354CEE</t>
  </si>
  <si>
    <t>4111.064</t>
  </si>
  <si>
    <t>PHOTOCELL CONNECTION</t>
  </si>
  <si>
    <t>4111.072</t>
  </si>
  <si>
    <t>WHEEL HOLDER B354CEE</t>
  </si>
  <si>
    <t>4111.076</t>
  </si>
  <si>
    <t>PHOTOCELL SUPPORT</t>
  </si>
  <si>
    <t>4111.077</t>
  </si>
  <si>
    <t>4140.282</t>
  </si>
  <si>
    <t>SUPPORT AXIL WHELL</t>
  </si>
  <si>
    <t>UP FAN BLADE</t>
  </si>
  <si>
    <t>UP MOTOR</t>
  </si>
  <si>
    <t>4602.302</t>
  </si>
  <si>
    <t>WATER STOPPER</t>
  </si>
  <si>
    <t>NAMEPLATE FOR CONTROL PANEL</t>
  </si>
  <si>
    <t>TEMPERATURE SENSOR</t>
  </si>
  <si>
    <t>COVER</t>
  </si>
  <si>
    <t>FIXING CLIP</t>
  </si>
  <si>
    <t>4602.420</t>
  </si>
  <si>
    <t>WINDOW SPACER KIT AC</t>
  </si>
  <si>
    <t>4602.421</t>
  </si>
  <si>
    <t>ROUND WINDOW CONNECTOR+COVER</t>
  </si>
  <si>
    <t>4602.423</t>
  </si>
  <si>
    <t>CONTROL PANEL AC12410EH</t>
  </si>
  <si>
    <t>4602.424</t>
  </si>
  <si>
    <t>PC BOARD AC12410EH</t>
  </si>
  <si>
    <t>4602.425</t>
  </si>
  <si>
    <t>CONTROL PANEL AC9410EH</t>
  </si>
  <si>
    <t>4602.426</t>
  </si>
  <si>
    <t>PC BOARD AC9410EH</t>
  </si>
  <si>
    <t>4602.427</t>
  </si>
  <si>
    <t>4-WAY VALVE</t>
  </si>
  <si>
    <t>4602.500</t>
  </si>
  <si>
    <t>WHEEL KIT 4 PIECES</t>
  </si>
  <si>
    <t>4602.501</t>
  </si>
  <si>
    <t>DOWN FAN MOTOR</t>
  </si>
  <si>
    <t>4602.502</t>
  </si>
  <si>
    <t>EXHAUST ADAPTOR</t>
  </si>
  <si>
    <t>4602.505</t>
  </si>
  <si>
    <t>UP FAN MOTOR</t>
  </si>
  <si>
    <t>4602.506</t>
  </si>
  <si>
    <t>SOLENOID VALVE 1/4 230V BLP 100</t>
  </si>
  <si>
    <t>4162.081</t>
  </si>
  <si>
    <t>ELECTRIC VALVE SPOOL PARKER 230V BLP 100</t>
  </si>
  <si>
    <t>4162.082</t>
  </si>
  <si>
    <t>SCREW 1/4 M-M BLP 100</t>
  </si>
  <si>
    <t>4162.083</t>
  </si>
  <si>
    <t>DIAPHRAGM 2.0 BLP 100</t>
  </si>
  <si>
    <t>4162.084</t>
  </si>
  <si>
    <t>CONNECTION OT 1/4 M DX-1/4 M SX BLP 100</t>
  </si>
  <si>
    <t>4162.890</t>
  </si>
  <si>
    <t>COVER BLP 33 M</t>
  </si>
  <si>
    <t>4162.909</t>
  </si>
  <si>
    <t>SAFETY THERMOSTAT COVER</t>
  </si>
  <si>
    <t>4162.910</t>
  </si>
  <si>
    <t>4162.912</t>
  </si>
  <si>
    <t>4162.913</t>
  </si>
  <si>
    <t>4162.914</t>
  </si>
  <si>
    <t>4162.915</t>
  </si>
  <si>
    <t>4162.918</t>
  </si>
  <si>
    <t>4162.919</t>
  </si>
  <si>
    <t>replaced by 4510.610</t>
  </si>
  <si>
    <t>4201.000</t>
  </si>
  <si>
    <t>TANK COMPLETE</t>
  </si>
  <si>
    <t>4201.007</t>
  </si>
  <si>
    <t xml:space="preserve">FRONT BRACKET SHELL SUPPORT </t>
  </si>
  <si>
    <t>4201.009</t>
  </si>
  <si>
    <t xml:space="preserve">REAR BRACKET SHELL SUPPORT </t>
  </si>
  <si>
    <t>4201.011</t>
  </si>
  <si>
    <t>LATERAL RIGHT PANEL</t>
  </si>
  <si>
    <t>4201.013</t>
  </si>
  <si>
    <t>LATERAL LEFT PANEL</t>
  </si>
  <si>
    <t>4201.018</t>
  </si>
  <si>
    <t>COMPLETE CONVEYOR</t>
  </si>
  <si>
    <t>4201.021</t>
  </si>
  <si>
    <t>SHELL</t>
  </si>
  <si>
    <t>4201.027</t>
  </si>
  <si>
    <t>PLATE SUPPORT</t>
  </si>
  <si>
    <t>4201.030</t>
  </si>
  <si>
    <t>4201.031</t>
  </si>
  <si>
    <t>FLANGE MOLDED</t>
  </si>
  <si>
    <t>4201.032</t>
  </si>
  <si>
    <t>GASKET OF CERAMIC FIBER</t>
  </si>
  <si>
    <t>4201.033</t>
  </si>
  <si>
    <t>BURNER HEAD</t>
  </si>
  <si>
    <t>4201.034</t>
  </si>
  <si>
    <t>TURBO DISK</t>
  </si>
  <si>
    <t>4201.035</t>
  </si>
  <si>
    <t>4201.037</t>
  </si>
  <si>
    <t>4201.040</t>
  </si>
  <si>
    <t>REAR COVER</t>
  </si>
  <si>
    <t>4201.044</t>
  </si>
  <si>
    <t>LED HOLDER D=5 MM</t>
  </si>
  <si>
    <t>4513.619</t>
  </si>
  <si>
    <t>SPLIT ROUTING CLIP</t>
  </si>
  <si>
    <t>4513.626</t>
  </si>
  <si>
    <t>CANISTER CAP</t>
  </si>
  <si>
    <t>4513.627</t>
  </si>
  <si>
    <t>CANISTER 10L</t>
  </si>
  <si>
    <t>4513.629</t>
  </si>
  <si>
    <t>LIQUIDS TRAY</t>
  </si>
  <si>
    <t>4513.630</t>
  </si>
  <si>
    <t>AIR FILTER DH42</t>
  </si>
  <si>
    <t>4513.633</t>
  </si>
  <si>
    <t>SADDLE WASHER 19</t>
  </si>
  <si>
    <t>4513.637</t>
  </si>
  <si>
    <t>COVER FOR TANK DH42 2009</t>
  </si>
  <si>
    <t>4513.638</t>
  </si>
  <si>
    <t>TANK DH42 2009</t>
  </si>
  <si>
    <t>4512.519</t>
  </si>
  <si>
    <t>BACK WHEEL MODEL 2009</t>
  </si>
  <si>
    <t>4512.520</t>
  </si>
  <si>
    <t>INFRARED SWITCH FOR WATER LEAK</t>
  </si>
  <si>
    <t>4512.521</t>
  </si>
  <si>
    <t>4512.522</t>
  </si>
  <si>
    <t>HOUSING</t>
  </si>
  <si>
    <t>CLAMP</t>
  </si>
  <si>
    <t>4031.528</t>
  </si>
  <si>
    <t>TUBE</t>
  </si>
  <si>
    <t>4031.532</t>
  </si>
  <si>
    <t>OIL PUMP DANFOSS</t>
  </si>
  <si>
    <t>4031.534</t>
  </si>
  <si>
    <t>OIL SUPPLY PIPE</t>
  </si>
  <si>
    <t>4031.535</t>
  </si>
  <si>
    <t>CONNECTION STRAIGHT 1/4"</t>
  </si>
  <si>
    <t>4031.536</t>
  </si>
  <si>
    <t>NOZZLE 0.4GPH, 80,S</t>
  </si>
  <si>
    <t>4031.537</t>
  </si>
  <si>
    <t>4031.538</t>
  </si>
  <si>
    <t>PHOTOCELL</t>
  </si>
  <si>
    <t>4031.539</t>
  </si>
  <si>
    <t>H.T. CABLE</t>
  </si>
  <si>
    <t>4031.540</t>
  </si>
  <si>
    <t>4031.541</t>
  </si>
  <si>
    <t>TRANSFORMER</t>
  </si>
  <si>
    <t>4031.542</t>
  </si>
  <si>
    <t>EARTH CONNECTOR</t>
  </si>
  <si>
    <t>4031.543</t>
  </si>
  <si>
    <t>PC BOARD</t>
  </si>
  <si>
    <t>4031.545</t>
  </si>
  <si>
    <t>SWITCH 0-1</t>
  </si>
  <si>
    <t>BURNER FLANGE</t>
  </si>
  <si>
    <t>4031.547</t>
  </si>
  <si>
    <t>4031.548</t>
  </si>
  <si>
    <t>RUBBER TAP</t>
  </si>
  <si>
    <t>4031.569</t>
  </si>
  <si>
    <t>4031.570</t>
  </si>
  <si>
    <t>ELECTRODE B30</t>
  </si>
  <si>
    <t>4031.573</t>
  </si>
  <si>
    <t>MOTOR WITH CAPACITOR B45</t>
  </si>
  <si>
    <t>4031.576</t>
  </si>
  <si>
    <t>4031.581</t>
  </si>
  <si>
    <t>CONNECTION 3/8" BV300 / BV360</t>
  </si>
  <si>
    <t>4031.582</t>
  </si>
  <si>
    <t>ELECTRIC COMPONENTS BOX</t>
  </si>
  <si>
    <t>4031.590</t>
  </si>
  <si>
    <t>NOZZLE 4.00-60 BV 680</t>
  </si>
  <si>
    <t>4031.591</t>
  </si>
  <si>
    <t>4031.603</t>
  </si>
  <si>
    <t>FIRING HEAD ADJUSMENT</t>
  </si>
  <si>
    <t>4031.604</t>
  </si>
  <si>
    <t>4031.605</t>
  </si>
  <si>
    <t>COUPLING AEG</t>
  </si>
  <si>
    <t>4031.607</t>
  </si>
  <si>
    <t>MOTOR 200W AEG</t>
  </si>
  <si>
    <t>4031.609</t>
  </si>
  <si>
    <t>4031.610</t>
  </si>
  <si>
    <t>FAN</t>
  </si>
  <si>
    <t>4031.611</t>
  </si>
  <si>
    <t>4031.612</t>
  </si>
  <si>
    <t>4603.256</t>
  </si>
  <si>
    <t>replaced by 4602.302</t>
  </si>
  <si>
    <t>4604.120</t>
  </si>
  <si>
    <t>4604.121</t>
  </si>
  <si>
    <t>4604.122</t>
  </si>
  <si>
    <t>MOTOR DF20P</t>
  </si>
  <si>
    <t>4604.127</t>
  </si>
  <si>
    <t>RELAY DUAL VOLTAGE</t>
  </si>
  <si>
    <t>4604.130</t>
  </si>
  <si>
    <t>4604.132</t>
  </si>
  <si>
    <t>4604.134</t>
  </si>
  <si>
    <t>FLAT WASHER</t>
  </si>
  <si>
    <t>4604.206</t>
  </si>
  <si>
    <t>AC MOTOR</t>
  </si>
  <si>
    <t>4604.208</t>
  </si>
  <si>
    <t>ON/OFF ROCKER SWITCH</t>
  </si>
  <si>
    <t>4604.209</t>
  </si>
  <si>
    <t>FRONT WIRE GRILL</t>
  </si>
  <si>
    <t>4604.214</t>
  </si>
  <si>
    <t>BLADE BACKING WASKER</t>
  </si>
  <si>
    <t>4604.216</t>
  </si>
  <si>
    <t>4604.218</t>
  </si>
  <si>
    <t>4604.219</t>
  </si>
  <si>
    <t>4604.220</t>
  </si>
  <si>
    <t>4604.221</t>
  </si>
  <si>
    <t>4604.222</t>
  </si>
  <si>
    <t>4604.223</t>
  </si>
  <si>
    <t>4604.224</t>
  </si>
  <si>
    <t>4604.226</t>
  </si>
  <si>
    <t>4604.227</t>
  </si>
  <si>
    <t>4604.229</t>
  </si>
  <si>
    <t>4614.079</t>
  </si>
  <si>
    <t>4614.080</t>
  </si>
  <si>
    <t>4614.081</t>
  </si>
  <si>
    <t>4614.082</t>
  </si>
  <si>
    <t>BULKHEAD</t>
  </si>
  <si>
    <t>4614.083</t>
  </si>
  <si>
    <t>4614.084</t>
  </si>
  <si>
    <t>CAPACITOR 4ΜF</t>
  </si>
  <si>
    <t>4614.085</t>
  </si>
  <si>
    <t>CONTROL BOX 535SE</t>
  </si>
  <si>
    <t>4614.086</t>
  </si>
  <si>
    <t>4614.087</t>
  </si>
  <si>
    <t>4614.088</t>
  </si>
  <si>
    <t>CRANK CASE</t>
  </si>
  <si>
    <t>4614.089</t>
  </si>
  <si>
    <t>4614.090</t>
  </si>
  <si>
    <t>4614.091</t>
  </si>
  <si>
    <t>FAN COVER</t>
  </si>
  <si>
    <t>4614.092</t>
  </si>
  <si>
    <t>4614.093</t>
  </si>
  <si>
    <t>4614.094</t>
  </si>
  <si>
    <t>4614.095</t>
  </si>
  <si>
    <t>4614.096</t>
  </si>
  <si>
    <t>4614.097</t>
  </si>
  <si>
    <t>FUEL TANK</t>
  </si>
  <si>
    <t>NOZZLE SUPPORT</t>
  </si>
  <si>
    <t>DRAIN PLUG</t>
  </si>
  <si>
    <t>4031.015</t>
  </si>
  <si>
    <t>FILTER ELEMENT</t>
  </si>
  <si>
    <t>4031.016</t>
  </si>
  <si>
    <t>CONTROL BOX BASE BRAHMA</t>
  </si>
  <si>
    <t>4031.017</t>
  </si>
  <si>
    <t>4602.719</t>
  </si>
  <si>
    <t>SINGLE HOLE FILTER</t>
  </si>
  <si>
    <t>4602.720</t>
  </si>
  <si>
    <t>4602.724</t>
  </si>
  <si>
    <t>4602.725</t>
  </si>
  <si>
    <t>LCD CONTROL PANEL</t>
  </si>
  <si>
    <t>4602.726</t>
  </si>
  <si>
    <t>LEFT DIGITAL BUTTON</t>
  </si>
  <si>
    <t>4602.727</t>
  </si>
  <si>
    <t>MOTOR CD5000</t>
  </si>
  <si>
    <t>4605.116</t>
  </si>
  <si>
    <t>FLOAT VALVE ASSY</t>
  </si>
  <si>
    <t>4605.120</t>
  </si>
  <si>
    <t>4031.740</t>
  </si>
  <si>
    <t>ELECTRODE RV 100-150-260</t>
  </si>
  <si>
    <t>4031.743</t>
  </si>
  <si>
    <t>NOZZLE RV 260 1.50 45 DEGREE S</t>
  </si>
  <si>
    <t>4031.755</t>
  </si>
  <si>
    <t>4031.800</t>
  </si>
  <si>
    <t>NUT 3,8``X 5</t>
  </si>
  <si>
    <t>4031.802</t>
  </si>
  <si>
    <t>4031.803</t>
  </si>
  <si>
    <t>CONNECTION 90 DGR3/8`` MX6</t>
  </si>
  <si>
    <t>4031.804</t>
  </si>
  <si>
    <t>RIGHT SIDE COVER</t>
  </si>
  <si>
    <t>4501.230</t>
  </si>
  <si>
    <t>4501.232</t>
  </si>
  <si>
    <t>SWING MOTOR</t>
  </si>
  <si>
    <t>TOP COVER</t>
  </si>
  <si>
    <t>4501.235</t>
  </si>
  <si>
    <t>4501.236</t>
  </si>
  <si>
    <t>WATER DISTRIBUTOR</t>
  </si>
  <si>
    <t>4501.237</t>
  </si>
  <si>
    <t>WATER LEVEL PROBE</t>
  </si>
  <si>
    <t>4501.238</t>
  </si>
  <si>
    <t>4506.639</t>
  </si>
  <si>
    <t>4506.627</t>
  </si>
  <si>
    <t>4603.204</t>
  </si>
  <si>
    <t>CASTOR</t>
  </si>
  <si>
    <t>4603.205</t>
  </si>
  <si>
    <t>CLOSING KNOB FOR WATER TANK</t>
  </si>
  <si>
    <t>4603.206</t>
  </si>
  <si>
    <t>4603.207</t>
  </si>
  <si>
    <t>4603.208</t>
  </si>
  <si>
    <t>4603.209</t>
  </si>
  <si>
    <t>4603.212</t>
  </si>
  <si>
    <t>4603.213</t>
  </si>
  <si>
    <t>4603.214</t>
  </si>
  <si>
    <t>FILTER FRAME FOR EVAPORATOR</t>
  </si>
  <si>
    <t>4603.215</t>
  </si>
  <si>
    <t>FILTER TRACK (LEFT)</t>
  </si>
  <si>
    <t>4509.306</t>
  </si>
  <si>
    <t>ELECTRIC MAGNETIC VALVE</t>
  </si>
  <si>
    <t>4510.128</t>
  </si>
  <si>
    <t>4510.129</t>
  </si>
  <si>
    <t>4510.138</t>
  </si>
  <si>
    <t>GRILL REAR 3,5</t>
  </si>
  <si>
    <t>4510.140</t>
  </si>
  <si>
    <t>WASHER FIXING</t>
  </si>
  <si>
    <t>4510.164</t>
  </si>
  <si>
    <t>GRILL 15 EPA</t>
  </si>
  <si>
    <t>4510.165</t>
  </si>
  <si>
    <t>GRILL 22 EPA</t>
  </si>
  <si>
    <t>4510.166</t>
  </si>
  <si>
    <t>OPEN FAN GUARD 300</t>
  </si>
  <si>
    <t>4509.533</t>
  </si>
  <si>
    <t>SOLENOID SPOOL PARKER 110 V</t>
  </si>
  <si>
    <t>4509.534</t>
  </si>
  <si>
    <t>SOLENOID VALVE 1/4 110V</t>
  </si>
  <si>
    <t>4509.537</t>
  </si>
  <si>
    <t>SWITCH 0 -1</t>
  </si>
  <si>
    <t>4509.538</t>
  </si>
  <si>
    <t>SWITCH I -0 -II</t>
  </si>
  <si>
    <t>4509.539</t>
  </si>
  <si>
    <t>SWITCH PLASTIC PROFILE</t>
  </si>
  <si>
    <t>4509.540</t>
  </si>
  <si>
    <t>SWITCHING CABLE</t>
  </si>
  <si>
    <t>4509.541</t>
  </si>
  <si>
    <t>4509.542</t>
  </si>
  <si>
    <t>THERMOCOUPLE</t>
  </si>
  <si>
    <t>4509.544</t>
  </si>
  <si>
    <t>THERMOVALVE SIT</t>
  </si>
  <si>
    <t>4509.546</t>
  </si>
  <si>
    <t>VALVE BUSH SIT</t>
  </si>
  <si>
    <t>4509.547</t>
  </si>
  <si>
    <t>WASHER Ø 6</t>
  </si>
  <si>
    <t>4509.548</t>
  </si>
  <si>
    <t xml:space="preserve">EXCESS FLOW VALVE 10 KG  </t>
  </si>
  <si>
    <t>BODY</t>
  </si>
  <si>
    <t>4509.602</t>
  </si>
  <si>
    <t xml:space="preserve">FAN Ø 350 23º </t>
  </si>
  <si>
    <t>TERMINAL BOARD MMQ6</t>
  </si>
  <si>
    <t>4032.056</t>
  </si>
  <si>
    <t>TERMINAL BOARD MMQ10</t>
  </si>
  <si>
    <t>4032.057</t>
  </si>
  <si>
    <t>CONTACTOR WIMEX KN12</t>
  </si>
  <si>
    <t>replaced by 4031.334</t>
  </si>
  <si>
    <t>4032.058</t>
  </si>
  <si>
    <t>CONTACTOR WIMEX KN16</t>
  </si>
  <si>
    <t>4032.059</t>
  </si>
  <si>
    <t>RELAY ISKRA TRB14 GREEN70/115</t>
  </si>
  <si>
    <t>4032.060</t>
  </si>
  <si>
    <t>RELAY ISKRA TRB14 A.1,5-2,5 GREEN70</t>
  </si>
  <si>
    <t>4032.061</t>
  </si>
  <si>
    <t>RELAY ISKRA TRB14 A.6-10</t>
  </si>
  <si>
    <t>4032.063</t>
  </si>
  <si>
    <t>RELAY ISKRA TRB14 A.2,4-4 GREEN115</t>
  </si>
  <si>
    <t>4032.072</t>
  </si>
  <si>
    <t>CHIMNEY SEAL GEEN115/BV460</t>
  </si>
  <si>
    <t>NUT M6</t>
  </si>
  <si>
    <t>4032.077</t>
  </si>
  <si>
    <t>4605.183</t>
  </si>
  <si>
    <t>MOBILE TANK</t>
  </si>
  <si>
    <t>4614.199</t>
  </si>
  <si>
    <t>4614.200</t>
  </si>
  <si>
    <t>4614.201</t>
  </si>
  <si>
    <t>4614.202</t>
  </si>
  <si>
    <t>PLUGS ASSEMBLY</t>
  </si>
  <si>
    <t>4614.203</t>
  </si>
  <si>
    <t>4614.204</t>
  </si>
  <si>
    <t>4614.205</t>
  </si>
  <si>
    <t>4614.206</t>
  </si>
  <si>
    <t>4614.207</t>
  </si>
  <si>
    <t>SHUTTER</t>
  </si>
  <si>
    <t>4614.208</t>
  </si>
  <si>
    <t>SOUND DAMPING</t>
  </si>
  <si>
    <t>4614.209</t>
  </si>
  <si>
    <t>SQUARE</t>
  </si>
  <si>
    <t>4614.210</t>
  </si>
  <si>
    <t>4614.211</t>
  </si>
  <si>
    <t>4614.212</t>
  </si>
  <si>
    <t>4614.213</t>
  </si>
  <si>
    <t>4614.214</t>
  </si>
  <si>
    <t>4614.215</t>
  </si>
  <si>
    <t>4614.216</t>
  </si>
  <si>
    <t>4614.217</t>
  </si>
  <si>
    <t>U BOLT</t>
  </si>
  <si>
    <t>4614.218</t>
  </si>
  <si>
    <t>VALVE ASSEMBLY</t>
  </si>
  <si>
    <t>4603.216</t>
  </si>
  <si>
    <t>FILTER TRACK (RIGHT)</t>
  </si>
  <si>
    <t>4603.219</t>
  </si>
  <si>
    <t>4603.222</t>
  </si>
  <si>
    <t>LEVER</t>
  </si>
  <si>
    <t>4603.223</t>
  </si>
  <si>
    <t>LOUVER (LEFT&amp;RIGHT)</t>
  </si>
  <si>
    <t>4603.224</t>
  </si>
  <si>
    <t>LOUVER (TOP&amp;DOWN)</t>
  </si>
  <si>
    <t>4603.225</t>
  </si>
  <si>
    <t>LOUVER FOR WATER TANK</t>
  </si>
  <si>
    <t>4603.226</t>
  </si>
  <si>
    <t>LOUVER ROD (LEFT&amp;RIGHT)</t>
  </si>
  <si>
    <t>4603.227</t>
  </si>
  <si>
    <t>LOUVER ROD (TOP&amp;DOWN)</t>
  </si>
  <si>
    <t>4603.228</t>
  </si>
  <si>
    <t>4603.229</t>
  </si>
  <si>
    <t>4603.231</t>
  </si>
  <si>
    <t>4603.232</t>
  </si>
  <si>
    <t>4603.236</t>
  </si>
  <si>
    <t>4603.237</t>
  </si>
  <si>
    <t>4603.238</t>
  </si>
  <si>
    <t>REAR FILTER FRAME FOR CONDENSER</t>
  </si>
  <si>
    <t>4603.239</t>
  </si>
  <si>
    <t>4603.241</t>
  </si>
  <si>
    <t>RUBBER BUTTON PANEL</t>
  </si>
  <si>
    <t>4603.242</t>
  </si>
  <si>
    <t>RUBBER PLUG FOR WATER TANK</t>
  </si>
  <si>
    <t>4603.243</t>
  </si>
  <si>
    <t>4603.244</t>
  </si>
  <si>
    <t>SEALED RING FOR WATER TANK</t>
  </si>
  <si>
    <t>4603.245</t>
  </si>
  <si>
    <t>SHEATH FOR THERMOSTAT</t>
  </si>
  <si>
    <t>4603.246</t>
  </si>
  <si>
    <t>SENSOR FIXER</t>
  </si>
  <si>
    <t>4603.248</t>
  </si>
  <si>
    <t>SIDE FILTER FRAME FOR CONDENSER</t>
  </si>
  <si>
    <t>4603.249</t>
  </si>
  <si>
    <t>SIDE FILTER FRAME FOR EVAPORATOR</t>
  </si>
  <si>
    <t>4603.251</t>
  </si>
  <si>
    <t>4603.253</t>
  </si>
  <si>
    <t>TOP PANEL</t>
  </si>
  <si>
    <t>4603.254</t>
  </si>
  <si>
    <t>4603.257</t>
  </si>
  <si>
    <t>4603.260</t>
  </si>
  <si>
    <t>4603.300</t>
  </si>
  <si>
    <t>AIR FILTER SP 9EH/12EH</t>
  </si>
  <si>
    <t>4603.304</t>
  </si>
  <si>
    <t>COMPRESSOR CAPACITOR SP 12EH</t>
  </si>
  <si>
    <t>4603.309</t>
  </si>
  <si>
    <t>FAN CAPACITOR SP 12EH</t>
  </si>
  <si>
    <t>4603.314</t>
  </si>
  <si>
    <t>4-WAY VALVE SP 9EH/12EH</t>
  </si>
  <si>
    <t>4603.315</t>
  </si>
  <si>
    <t>GAS VALVE SP 9EH</t>
  </si>
  <si>
    <t>4603.317</t>
  </si>
  <si>
    <t>FRONT PANEL SP 9EH/12EH</t>
  </si>
  <si>
    <t>4603.318</t>
  </si>
  <si>
    <t>TANGENTIAL FAN SP 9EH/12EH</t>
  </si>
  <si>
    <t>4603.322</t>
  </si>
  <si>
    <t>LOUVER BAR</t>
  </si>
  <si>
    <t>4603.326</t>
  </si>
  <si>
    <t>MOTOR SP 9EH</t>
  </si>
  <si>
    <t>4603.327</t>
  </si>
  <si>
    <t>MOTOR SP 12EH</t>
  </si>
  <si>
    <t>4603.328</t>
  </si>
  <si>
    <t>CONTROL PC BOARD SP 9EH/12EH</t>
  </si>
  <si>
    <t>4603.329</t>
  </si>
  <si>
    <t>PROPPELLER FAN SP 9EH</t>
  </si>
  <si>
    <t>4603.330</t>
  </si>
  <si>
    <t>PROPPELLER FAN SP 12EH</t>
  </si>
  <si>
    <t>4603.331</t>
  </si>
  <si>
    <t>REMOTE CONTROL SP 9EH/12EH</t>
  </si>
  <si>
    <t>4603.332</t>
  </si>
  <si>
    <t>BLOCK PLATE</t>
  </si>
  <si>
    <t>4603.333</t>
  </si>
  <si>
    <t>STEP MOTOR SP 9EH/12EH</t>
  </si>
  <si>
    <t>4603.334</t>
  </si>
  <si>
    <t>TRANSFORMER SP 9EH/12EH</t>
  </si>
  <si>
    <t>SAFETY THERMOSTAT</t>
  </si>
  <si>
    <t>replaced by 4161.175</t>
  </si>
  <si>
    <t>4150.623</t>
  </si>
  <si>
    <t>FAN BLP 46M/A D254</t>
  </si>
  <si>
    <t>4150.644</t>
  </si>
  <si>
    <t>GAS VALVE BLP 46/69 M+A</t>
  </si>
  <si>
    <t>4605.230</t>
  </si>
  <si>
    <t>ISOLATING MOUNTS</t>
  </si>
  <si>
    <t>CONNECTION STRAIGHT MX14X6 BV 170</t>
  </si>
  <si>
    <t>4032.408</t>
  </si>
  <si>
    <t>COMBUSTION CHAMBER BV 290</t>
  </si>
  <si>
    <t>4032.430</t>
  </si>
  <si>
    <t>FAN B 360 BV 290</t>
  </si>
  <si>
    <t>4031.194</t>
  </si>
  <si>
    <t>FAN LIMIT CONTROL AUT.</t>
  </si>
  <si>
    <t>4031.195</t>
  </si>
  <si>
    <t>VALVE SOLENOID DANFOSS</t>
  </si>
  <si>
    <t>4031.196</t>
  </si>
  <si>
    <t>AIR REGULATION FLAP BV 100-160</t>
  </si>
  <si>
    <t>4031.197</t>
  </si>
  <si>
    <t>PUMP DANFOSS BFP 21R5 BV100+160</t>
  </si>
  <si>
    <t>4031.199</t>
  </si>
  <si>
    <t>SEAL FOR BURNER</t>
  </si>
  <si>
    <t>4031.200</t>
  </si>
  <si>
    <t>H T CABLE</t>
  </si>
  <si>
    <t>4031.201</t>
  </si>
  <si>
    <t>BURNER PLATE SEAL</t>
  </si>
  <si>
    <t>ELECTRODE</t>
  </si>
  <si>
    <t>4031.206</t>
  </si>
  <si>
    <t>FUSE HOLDER</t>
  </si>
  <si>
    <t>4031.207</t>
  </si>
  <si>
    <t>FAN LIMIT CONTROL MAN BV440/BF30-60</t>
  </si>
  <si>
    <t>4031.208</t>
  </si>
  <si>
    <t>ELECTRODE LEFT</t>
  </si>
  <si>
    <t>4031.209</t>
  </si>
  <si>
    <t>FAN 124X60</t>
  </si>
  <si>
    <t>4031.216</t>
  </si>
  <si>
    <t>4031.218</t>
  </si>
  <si>
    <t>CAPACITOR 4 UF BF30/60</t>
  </si>
  <si>
    <t>4031.222</t>
  </si>
  <si>
    <t>PLUG 5 P-MALE 32A 15KW</t>
  </si>
  <si>
    <t>replaced by 4510.411</t>
  </si>
  <si>
    <t>4160.114</t>
  </si>
  <si>
    <t>UPPER BASE BLACK 53-73 KW</t>
  </si>
  <si>
    <t>4160.117</t>
  </si>
  <si>
    <t>SWITCH DUAL VOLTAGE</t>
  </si>
  <si>
    <t>4160.139</t>
  </si>
  <si>
    <t>PLASTIC BASE</t>
  </si>
  <si>
    <t>4160.197</t>
  </si>
  <si>
    <t>SWITCH B9-15TH</t>
  </si>
  <si>
    <t>4160.198</t>
  </si>
  <si>
    <t>THERMOSTAT B3-TH</t>
  </si>
  <si>
    <t>4160.199</t>
  </si>
  <si>
    <t>THERMOSTAT B5-15TH</t>
  </si>
  <si>
    <t>4160.237</t>
  </si>
  <si>
    <t>IGNITION ELECTRICAL FOLDER</t>
  </si>
  <si>
    <t>4160.281</t>
  </si>
  <si>
    <t>AIR PROBE COVER</t>
  </si>
  <si>
    <t>4160.283</t>
  </si>
  <si>
    <t>4160.299</t>
  </si>
  <si>
    <t>REDUCTION NIPPLES</t>
  </si>
  <si>
    <t>4160.346</t>
  </si>
  <si>
    <t>PC BOARD COVER</t>
  </si>
  <si>
    <t>4160.353</t>
  </si>
  <si>
    <t>FUSE HALL</t>
  </si>
  <si>
    <t>4160.382</t>
  </si>
  <si>
    <t>4160.958</t>
  </si>
  <si>
    <t>MOTOR MODEL 70M+E</t>
  </si>
  <si>
    <t>4160.959</t>
  </si>
  <si>
    <t>FAN DIM300</t>
  </si>
  <si>
    <t>4160.962</t>
  </si>
  <si>
    <t>4160.963</t>
  </si>
  <si>
    <t>ELECTROVALVE MODEL 50-70 M+E</t>
  </si>
  <si>
    <t>4160.964</t>
  </si>
  <si>
    <t>NIPPLES REDUCER MODEL 50-70 M+E</t>
  </si>
  <si>
    <t>4160.967</t>
  </si>
  <si>
    <t>ELBOW 90DGR 1/8IN MODEL 50-70 M+E</t>
  </si>
  <si>
    <t>4160.968</t>
  </si>
  <si>
    <t>CONN. STRAIGHT1/8"</t>
  </si>
  <si>
    <t>4160.969</t>
  </si>
  <si>
    <t>SCREW AUTOF.TCC 3,5X6,5</t>
  </si>
  <si>
    <t>4161.004</t>
  </si>
  <si>
    <t>CONTROL PC BOARD GAS MODEL 30E-50E-70E</t>
  </si>
  <si>
    <t>4161.012</t>
  </si>
  <si>
    <t>MOTOR SUPPORT 70M+E</t>
  </si>
  <si>
    <t>4290.083</t>
  </si>
  <si>
    <t>4260.100</t>
  </si>
  <si>
    <t>4160.421</t>
  </si>
  <si>
    <t>4160.423</t>
  </si>
  <si>
    <t>REGULATOR FILTER (TYPE A)</t>
  </si>
  <si>
    <t>4160.430</t>
  </si>
  <si>
    <t>RESET SWITCH</t>
  </si>
  <si>
    <t>4160.467</t>
  </si>
  <si>
    <t>GAS BURNER</t>
  </si>
  <si>
    <t>4160.562</t>
  </si>
  <si>
    <t>ELECTROVALVE</t>
  </si>
  <si>
    <t>4160.583</t>
  </si>
  <si>
    <t>ELECTROVALVE (DV)</t>
  </si>
  <si>
    <t>4160.600</t>
  </si>
  <si>
    <t>4515.906</t>
  </si>
  <si>
    <t>4515.916</t>
  </si>
  <si>
    <t>NOZZLE 4.50, 600 B BV690</t>
  </si>
  <si>
    <t>4515.917</t>
  </si>
  <si>
    <t>NOZZLE 2.50, 600 B BV470</t>
  </si>
  <si>
    <t>4515.918</t>
  </si>
  <si>
    <t>4031.659</t>
  </si>
  <si>
    <t>4031.226</t>
  </si>
  <si>
    <t>DIFFUSER BF30</t>
  </si>
  <si>
    <t>4031.233</t>
  </si>
  <si>
    <t>MOTOR 100W BF30E/B0E</t>
  </si>
  <si>
    <t>4031.234</t>
  </si>
  <si>
    <t>NIPPLE FE 1/4' M-M</t>
  </si>
  <si>
    <t>4031.235</t>
  </si>
  <si>
    <t>NOZZLE HOLDER BF 30E</t>
  </si>
  <si>
    <t>DIFFUSER</t>
  </si>
  <si>
    <t>4031.238</t>
  </si>
  <si>
    <t>REAR DISC BF30</t>
  </si>
  <si>
    <t>4031.239</t>
  </si>
  <si>
    <t>ROD L. 176 BF30E</t>
  </si>
  <si>
    <t>4031.243</t>
  </si>
  <si>
    <t>THERMOSTAT 0-40 DGR BF30/60</t>
  </si>
  <si>
    <t>4031.244</t>
  </si>
  <si>
    <t>THERMOSTST KNOB</t>
  </si>
  <si>
    <t>4031.254</t>
  </si>
  <si>
    <t>MOTOR 130 W BV440 E</t>
  </si>
  <si>
    <t>4031.255</t>
  </si>
  <si>
    <t>THERMAL INSULATION COMB.CHAMB.BF30</t>
  </si>
  <si>
    <t>4031.257</t>
  </si>
  <si>
    <t>PIPE FLEX L=400</t>
  </si>
  <si>
    <t>4031.260</t>
  </si>
  <si>
    <t>RED PILOT LAMP BV440</t>
  </si>
  <si>
    <t>4031.263</t>
  </si>
  <si>
    <t>FAN 550MM 36 DG</t>
  </si>
  <si>
    <t>THERMOSTAT LS/1</t>
  </si>
  <si>
    <t>4031.265</t>
  </si>
  <si>
    <t>FAN LIMIT CONTROL 97&gt; BV440,460</t>
  </si>
  <si>
    <t>4031.268</t>
  </si>
  <si>
    <t>CONTROL KNOB 1-0-2</t>
  </si>
  <si>
    <t>4031.270</t>
  </si>
  <si>
    <t>FAN 300MM BV100 E</t>
  </si>
  <si>
    <t>4031.271</t>
  </si>
  <si>
    <t>FAN 300MM BV160E</t>
  </si>
  <si>
    <t>replaced by 4162.065</t>
  </si>
  <si>
    <t>4031.272</t>
  </si>
  <si>
    <t>FAN 500MM BV 280 E</t>
  </si>
  <si>
    <t>4031.276</t>
  </si>
  <si>
    <t>COMBUSTION CHAMBER BV 280 E</t>
  </si>
  <si>
    <t>replaced by 4032.534</t>
  </si>
  <si>
    <t>4031.295</t>
  </si>
  <si>
    <t>FRONT THERMAL INSULATION BF60</t>
  </si>
  <si>
    <t>4031.302</t>
  </si>
  <si>
    <t>NIPPLE 1/4" GREEN</t>
  </si>
  <si>
    <t>4031.303</t>
  </si>
  <si>
    <t>MOTOR 200 W</t>
  </si>
  <si>
    <t>4031.304</t>
  </si>
  <si>
    <t>CAPACITOR 6,3 UF</t>
  </si>
  <si>
    <t>4031.305</t>
  </si>
  <si>
    <t>4031.311</t>
  </si>
  <si>
    <t>ANTI DISTURB FILTER</t>
  </si>
  <si>
    <t>4031.313</t>
  </si>
  <si>
    <t>GASKET</t>
  </si>
  <si>
    <t>4031.314</t>
  </si>
  <si>
    <t>HT CABLES BV 460/680E</t>
  </si>
  <si>
    <t>4514.719</t>
  </si>
  <si>
    <t>4514.725</t>
  </si>
  <si>
    <t xml:space="preserve">FAN GUARD </t>
  </si>
  <si>
    <t>4514.726</t>
  </si>
  <si>
    <t>FAN GUARD WITH CUTTING</t>
  </si>
  <si>
    <t>4514.727</t>
  </si>
  <si>
    <t>FAN GUARD</t>
  </si>
  <si>
    <t>4514.728</t>
  </si>
  <si>
    <t>4514.741</t>
  </si>
  <si>
    <t>EXTERNAL SIDE PANEL</t>
  </si>
  <si>
    <t>4514.750</t>
  </si>
  <si>
    <t>FRONT BASE</t>
  </si>
  <si>
    <t>4514.752</t>
  </si>
  <si>
    <t>EXTERNAL UPPER PANEL I</t>
  </si>
  <si>
    <t>4514.756</t>
  </si>
  <si>
    <t>4514.757</t>
  </si>
  <si>
    <t>4031.323</t>
  </si>
  <si>
    <t>WHEEL HOLDER BV680</t>
  </si>
  <si>
    <t>4031.324</t>
  </si>
  <si>
    <t>WHEEL 385MM BV680</t>
  </si>
  <si>
    <t>4031.325</t>
  </si>
  <si>
    <t>WASHER BV460/680</t>
  </si>
  <si>
    <t>4031.326</t>
  </si>
  <si>
    <t>MOTOR HP3 BV 680</t>
  </si>
  <si>
    <t>4031.327</t>
  </si>
  <si>
    <t>CAPACITOR BV 680 E</t>
  </si>
  <si>
    <t>4031.328</t>
  </si>
  <si>
    <t>FAN BV 680</t>
  </si>
  <si>
    <t>4031.329</t>
  </si>
  <si>
    <t>COUPLING BV460/680</t>
  </si>
  <si>
    <t>4031.331</t>
  </si>
  <si>
    <t>ALUMINUM JOINT WITH NUT M10 BV460-680</t>
  </si>
  <si>
    <t>4031.332</t>
  </si>
  <si>
    <t>SUSPENDING RING SCREW M10 BV 460/680</t>
  </si>
  <si>
    <t>4031.333</t>
  </si>
  <si>
    <t>COVER MINOR 20</t>
  </si>
  <si>
    <t>4031.334</t>
  </si>
  <si>
    <t>RELAY WIMEX BV680</t>
  </si>
  <si>
    <t>4031.335</t>
  </si>
  <si>
    <t>NOZZLE 3.50-60 BG150</t>
  </si>
  <si>
    <t>4031.336</t>
  </si>
  <si>
    <t>RELAY ISKRA BV680</t>
  </si>
  <si>
    <t>4031.338</t>
  </si>
  <si>
    <t>ELECTRODE SET(L+R)</t>
  </si>
  <si>
    <t>4031.341</t>
  </si>
  <si>
    <t>FIRING HEAD ADJ. MINOR 20</t>
  </si>
  <si>
    <t>4031.345</t>
  </si>
  <si>
    <t>MOTOR HP 1,5 BV 460 E</t>
  </si>
  <si>
    <t>4031.346</t>
  </si>
  <si>
    <t>CAPACITOR MF 32 GREEN115/BV460</t>
  </si>
  <si>
    <t>4506.622</t>
  </si>
  <si>
    <t>4506.459</t>
  </si>
  <si>
    <t>4162.085</t>
  </si>
  <si>
    <t>4162.086</t>
  </si>
  <si>
    <t>TRANSFORMER H.T. BLP 100</t>
  </si>
  <si>
    <t>4162.087</t>
  </si>
  <si>
    <t>4162.088</t>
  </si>
  <si>
    <t>BOX BASE SATRONIC DKG 972 BLP 100</t>
  </si>
  <si>
    <t>4162.089</t>
  </si>
  <si>
    <t>CONTROL BOX SATRONIC DKG 972 BLP 100</t>
  </si>
  <si>
    <t>4162.092</t>
  </si>
  <si>
    <t>SWITCH I-0-II BLP 100</t>
  </si>
  <si>
    <t>4162.094</t>
  </si>
  <si>
    <t>CABLE FASTENER BLP 100 BV 100/160/280</t>
  </si>
  <si>
    <t>4162.095</t>
  </si>
  <si>
    <t>FUSE 4A BLP 100</t>
  </si>
  <si>
    <t>4162.096</t>
  </si>
  <si>
    <t>4162.100</t>
  </si>
  <si>
    <t>V SEAL BLP 100</t>
  </si>
  <si>
    <t>4162.101</t>
  </si>
  <si>
    <t>PROTECTION CABLE 18</t>
  </si>
  <si>
    <t>4162.103</t>
  </si>
  <si>
    <t>ANTI-JAMMING FILTER DEM BLP 100</t>
  </si>
  <si>
    <t>4162.104</t>
  </si>
  <si>
    <t>SWITCH SUPPORT BLP 100</t>
  </si>
  <si>
    <t>4512.523</t>
  </si>
  <si>
    <t>BOTTOM PLATE</t>
  </si>
  <si>
    <t>4512.524</t>
  </si>
  <si>
    <t>4512.525</t>
  </si>
  <si>
    <t>INFRARED INSTALLATION BOARD</t>
  </si>
  <si>
    <t>4512.550</t>
  </si>
  <si>
    <t>4512.551</t>
  </si>
  <si>
    <t>4512.552</t>
  </si>
  <si>
    <t>4512.553</t>
  </si>
  <si>
    <t>4512.554</t>
  </si>
  <si>
    <t>PCB PANEL</t>
  </si>
  <si>
    <t>4512.555</t>
  </si>
  <si>
    <t xml:space="preserve">MOTOR FIXATION NUT </t>
  </si>
  <si>
    <t>4512.556</t>
  </si>
  <si>
    <t>SPRING MAT</t>
  </si>
  <si>
    <t>4512.557</t>
  </si>
  <si>
    <t>FLAT MAT</t>
  </si>
  <si>
    <t>4512.558</t>
  </si>
  <si>
    <t>TEMPERTURE SENSOR</t>
  </si>
  <si>
    <t>4512.559</t>
  </si>
  <si>
    <t>WATER TUBE</t>
  </si>
  <si>
    <t>4512.560</t>
  </si>
  <si>
    <t>4512.561</t>
  </si>
  <si>
    <t>AXLE HOOP</t>
  </si>
  <si>
    <t>4512.562</t>
  </si>
  <si>
    <t xml:space="preserve">AIR OUTLET PROTECTION NET </t>
  </si>
  <si>
    <t>4512.563</t>
  </si>
  <si>
    <t>4512.564</t>
  </si>
  <si>
    <t>4512.565</t>
  </si>
  <si>
    <t>WATER OUTLET</t>
  </si>
  <si>
    <t>4512.566</t>
  </si>
  <si>
    <t>4512.567</t>
  </si>
  <si>
    <t>4512.568</t>
  </si>
  <si>
    <t>HAND HANDLE</t>
  </si>
  <si>
    <t>4512.569</t>
  </si>
  <si>
    <t>CAPACITOR(MOTOR)</t>
  </si>
  <si>
    <t>4512.570</t>
  </si>
  <si>
    <t>CAPACITOR(COMPRESSOR)</t>
  </si>
  <si>
    <t>4512.571</t>
  </si>
  <si>
    <t>CORNER SHELF</t>
  </si>
  <si>
    <t>4512.572</t>
  </si>
  <si>
    <t>4517.196</t>
  </si>
  <si>
    <t>COMBUSTION CHAMBER - BODY</t>
  </si>
  <si>
    <t>4517.198</t>
  </si>
  <si>
    <t>CHAMBER RING</t>
  </si>
  <si>
    <t>4517.199</t>
  </si>
  <si>
    <t>CHAMBER DISK</t>
  </si>
  <si>
    <t>4517.200</t>
  </si>
  <si>
    <t>CHAMBER COVER</t>
  </si>
  <si>
    <t>4517.202</t>
  </si>
  <si>
    <t>CHAMBER PIPE III</t>
  </si>
  <si>
    <t>4517.209</t>
  </si>
  <si>
    <t>JOINING SLAT SUPPORT</t>
  </si>
  <si>
    <t>4517.221</t>
  </si>
  <si>
    <t>STEERING PANEL COVER II</t>
  </si>
  <si>
    <t>4517.229</t>
  </si>
  <si>
    <t>4517.230</t>
  </si>
  <si>
    <t>COVER HANDLE</t>
  </si>
  <si>
    <t>4517.233</t>
  </si>
  <si>
    <t>DRIVING PIPE L=130MM</t>
  </si>
  <si>
    <t>4517.249</t>
  </si>
  <si>
    <t>FAN HOUSING IV</t>
  </si>
  <si>
    <t>4517.273</t>
  </si>
  <si>
    <t>CHANNEL PLATE</t>
  </si>
  <si>
    <t>4603.157</t>
  </si>
  <si>
    <t>MAIN P.C. BOARD AC 1400</t>
  </si>
  <si>
    <t>4603.158</t>
  </si>
  <si>
    <t>TOP FUNNEL FOR WIND DUCT</t>
  </si>
  <si>
    <t>4603.159</t>
  </si>
  <si>
    <t>BOTTOM FUNNEL FOR WIND DUCT</t>
  </si>
  <si>
    <t>4603.211</t>
  </si>
  <si>
    <t>4603.230</t>
  </si>
  <si>
    <t>MICROSWITCH BASE</t>
  </si>
  <si>
    <t>4603.247</t>
  </si>
  <si>
    <t>SEPERATING PANEL FOR WATER TANK</t>
  </si>
  <si>
    <t>4603.250</t>
  </si>
  <si>
    <t>4162.746</t>
  </si>
  <si>
    <t>COMPLETE YELLOW COVER BLP 73</t>
  </si>
  <si>
    <t>4162.749</t>
  </si>
  <si>
    <t>4162.755</t>
  </si>
  <si>
    <t>PLATE BURNER</t>
  </si>
  <si>
    <t>4162.757</t>
  </si>
  <si>
    <t>4162.758</t>
  </si>
  <si>
    <t>4162.759</t>
  </si>
  <si>
    <t>CONE</t>
  </si>
  <si>
    <t>4162.760</t>
  </si>
  <si>
    <t>4162.771</t>
  </si>
  <si>
    <t>BURNER</t>
  </si>
  <si>
    <t>4162.772</t>
  </si>
  <si>
    <t>COPPER EXTENDIN VALVE - NOZZLE</t>
  </si>
  <si>
    <t>4162.777</t>
  </si>
  <si>
    <t>FRAME</t>
  </si>
  <si>
    <t>4162.779</t>
  </si>
  <si>
    <t>4162.790</t>
  </si>
  <si>
    <t>LED</t>
  </si>
  <si>
    <t>4162.792</t>
  </si>
  <si>
    <t>4162.793</t>
  </si>
  <si>
    <t>SENSOR</t>
  </si>
  <si>
    <t>4162.794</t>
  </si>
  <si>
    <t>SENSOR SUPPORT</t>
  </si>
  <si>
    <t>4162.796</t>
  </si>
  <si>
    <t>CABLE FOR SENSOR 4162.793 4PIN</t>
  </si>
  <si>
    <t>4162.816</t>
  </si>
  <si>
    <t>4162.853</t>
  </si>
  <si>
    <t>LOWER PLASTIC BASE</t>
  </si>
  <si>
    <t>4162.854</t>
  </si>
  <si>
    <t>4162.869</t>
  </si>
  <si>
    <t>4162.870</t>
  </si>
  <si>
    <t>4162.882</t>
  </si>
  <si>
    <t>4162.883</t>
  </si>
  <si>
    <t>4162.885</t>
  </si>
  <si>
    <t>4162.886</t>
  </si>
  <si>
    <t>4162.887</t>
  </si>
  <si>
    <t>GAS NOZZLE</t>
  </si>
  <si>
    <t>4162.889</t>
  </si>
  <si>
    <t>4162.893</t>
  </si>
  <si>
    <t>PLASTIC HANDLE</t>
  </si>
  <si>
    <t>4162.904</t>
  </si>
  <si>
    <t xml:space="preserve">FILTER PAD LARGE </t>
  </si>
  <si>
    <t>4510.167</t>
  </si>
  <si>
    <t>OPEN FAN GUARD 350MM</t>
  </si>
  <si>
    <t>4510.170</t>
  </si>
  <si>
    <t>PIPE HANDLE B 15</t>
  </si>
  <si>
    <t>4510.171</t>
  </si>
  <si>
    <t>PIPE HANDLE B 22</t>
  </si>
  <si>
    <t>4510.301</t>
  </si>
  <si>
    <t>ELECTRIC MOTORS 5W/230V</t>
  </si>
  <si>
    <t>4510.302</t>
  </si>
  <si>
    <t>ELECTRIC MOTORS 12W/400V</t>
  </si>
  <si>
    <t>4510.303</t>
  </si>
  <si>
    <t>ELECTRIC MOTOR 16W/400V</t>
  </si>
  <si>
    <t>4510.304</t>
  </si>
  <si>
    <t>ELECTRIC MOTORS 25W/230V</t>
  </si>
  <si>
    <t>4605.163</t>
  </si>
  <si>
    <t xml:space="preserve">FAN - LARGE </t>
  </si>
  <si>
    <t>4140.670</t>
  </si>
  <si>
    <t>4140.673</t>
  </si>
  <si>
    <t>ELECTRICAL CABLE 3X1 WITH PLUG</t>
  </si>
  <si>
    <t>4140.676</t>
  </si>
  <si>
    <t>SCREW TC6X1/2" NOT AVAILABLE</t>
  </si>
  <si>
    <t>4140.679</t>
  </si>
  <si>
    <t>4140.682</t>
  </si>
  <si>
    <t>FAN MOTOR DH 55</t>
  </si>
  <si>
    <t>4140.683</t>
  </si>
  <si>
    <t>FAN MOTOR DH 80</t>
  </si>
  <si>
    <t>4140.684</t>
  </si>
  <si>
    <t>FAN MOTOR DH 25</t>
  </si>
  <si>
    <t>4140.685</t>
  </si>
  <si>
    <t>FAN MOTOR DH 40</t>
  </si>
  <si>
    <t>4140.686</t>
  </si>
  <si>
    <t>FAN DH 25</t>
  </si>
  <si>
    <t>4140.687</t>
  </si>
  <si>
    <t>FAN DH 40</t>
  </si>
  <si>
    <t>4140.688</t>
  </si>
  <si>
    <t>FAN DH 55</t>
  </si>
  <si>
    <t>4140.689</t>
  </si>
  <si>
    <t>FAN DH 80</t>
  </si>
  <si>
    <t>4140.690</t>
  </si>
  <si>
    <t>SWITCH 1/0 DH</t>
  </si>
  <si>
    <t>4614.162</t>
  </si>
  <si>
    <t>4614.163</t>
  </si>
  <si>
    <t>4614.164</t>
  </si>
  <si>
    <t>CAPACITOR 8 ΜF</t>
  </si>
  <si>
    <t>4614.165</t>
  </si>
  <si>
    <t>4614.166</t>
  </si>
  <si>
    <t>4614.167</t>
  </si>
  <si>
    <t>O-RING</t>
  </si>
  <si>
    <t>4614.168</t>
  </si>
  <si>
    <t>4614.169</t>
  </si>
  <si>
    <t>HIGH VOLTAGE LEAD</t>
  </si>
  <si>
    <t>4614.170</t>
  </si>
  <si>
    <t>FLAME TUBE</t>
  </si>
  <si>
    <t>4614.171</t>
  </si>
  <si>
    <t>ADJUSTMENT ASSEMBLY</t>
  </si>
  <si>
    <t>4614.172</t>
  </si>
  <si>
    <t>4614.173</t>
  </si>
  <si>
    <t>AIR INTAKE</t>
  </si>
  <si>
    <t>4614.174</t>
  </si>
  <si>
    <t>BAR</t>
  </si>
  <si>
    <t>4614.175</t>
  </si>
  <si>
    <t>4614.176</t>
  </si>
  <si>
    <t>4614.177</t>
  </si>
  <si>
    <t>4614.178</t>
  </si>
  <si>
    <t>4614.179</t>
  </si>
  <si>
    <t>4614.180</t>
  </si>
  <si>
    <t>4614.181</t>
  </si>
  <si>
    <t>4614.182</t>
  </si>
  <si>
    <t>DIFFUSER DISC ASSEMBLY</t>
  </si>
  <si>
    <t>4614.183</t>
  </si>
  <si>
    <t>DRIVE COUPLING</t>
  </si>
  <si>
    <t>4614.184</t>
  </si>
  <si>
    <t>4614.185</t>
  </si>
  <si>
    <t>END CONE</t>
  </si>
  <si>
    <t>4614.186</t>
  </si>
  <si>
    <t>FAIRLEAD</t>
  </si>
  <si>
    <t>4614.187</t>
  </si>
  <si>
    <t>4614.188</t>
  </si>
  <si>
    <t>4614.189</t>
  </si>
  <si>
    <t>FLANGE GASKET</t>
  </si>
  <si>
    <t>4614.190</t>
  </si>
  <si>
    <t>4614.191</t>
  </si>
  <si>
    <t>GRADUATE SECTOR</t>
  </si>
  <si>
    <t>4614.192</t>
  </si>
  <si>
    <t>GRID</t>
  </si>
  <si>
    <t>4614.193</t>
  </si>
  <si>
    <t>H.T. LEAD</t>
  </si>
  <si>
    <t>4614.194</t>
  </si>
  <si>
    <t>INSPECTION WINDOW</t>
  </si>
  <si>
    <t>4614.195</t>
  </si>
  <si>
    <t>KEY</t>
  </si>
  <si>
    <t>4614.196</t>
  </si>
  <si>
    <t>MANIFOLD</t>
  </si>
  <si>
    <t>4614.197</t>
  </si>
  <si>
    <t>MEMBRANE + VIEWING PORT</t>
  </si>
  <si>
    <t>4614.198</t>
  </si>
  <si>
    <t>4506.428</t>
  </si>
  <si>
    <t>COVER OF COMBUSTION CHAMBER</t>
  </si>
  <si>
    <t>4506.430</t>
  </si>
  <si>
    <t>FUEL TANK CAP</t>
  </si>
  <si>
    <t>4506.431</t>
  </si>
  <si>
    <t>4506.432</t>
  </si>
  <si>
    <t>HOT AIR TUBE</t>
  </si>
  <si>
    <t>4506.434</t>
  </si>
  <si>
    <t>BIMETAL THERMOSTAT</t>
  </si>
  <si>
    <t>4506.435</t>
  </si>
  <si>
    <t>4506.438</t>
  </si>
  <si>
    <t>FUEL SYSTEM</t>
  </si>
  <si>
    <t>4506.439</t>
  </si>
  <si>
    <t>SHAFT</t>
  </si>
  <si>
    <t>4506.440</t>
  </si>
  <si>
    <t>4506.447</t>
  </si>
  <si>
    <t>4506.450</t>
  </si>
  <si>
    <t>CONTROLLER</t>
  </si>
  <si>
    <t>ODS PILOT</t>
  </si>
  <si>
    <t>WHEELS</t>
  </si>
  <si>
    <t>GAS VALVE</t>
  </si>
  <si>
    <t>BURNER GROUP</t>
  </si>
  <si>
    <t>4509.252</t>
  </si>
  <si>
    <t>4509.253</t>
  </si>
  <si>
    <t>NOZZLE SET</t>
  </si>
  <si>
    <t>4509.254</t>
  </si>
  <si>
    <t>IGNITOR</t>
  </si>
  <si>
    <t>4033.314</t>
  </si>
  <si>
    <t>4605.274</t>
  </si>
  <si>
    <t xml:space="preserve">2 PRONG WATER LEVEL PROBE </t>
  </si>
  <si>
    <t>4605.283</t>
  </si>
  <si>
    <t xml:space="preserve">FLEXIBLE HOSE </t>
  </si>
  <si>
    <t>4605.287</t>
  </si>
  <si>
    <t xml:space="preserve">SHORTING PLUG FOR CPMD  </t>
  </si>
  <si>
    <t>4605.290</t>
  </si>
  <si>
    <t>WEATHER SEAL FLAPS</t>
  </si>
  <si>
    <t>THERMAL CUT-OUT</t>
  </si>
  <si>
    <t>4108.627</t>
  </si>
  <si>
    <t>ROTOR B 70-100</t>
  </si>
  <si>
    <t>4108.635</t>
  </si>
  <si>
    <t>INSERT</t>
  </si>
  <si>
    <t>4108.643</t>
  </si>
  <si>
    <t>END COVER</t>
  </si>
  <si>
    <t>BODY BURNER HEAD</t>
  </si>
  <si>
    <t>4109.351</t>
  </si>
  <si>
    <t>4109.352</t>
  </si>
  <si>
    <t>4109.518</t>
  </si>
  <si>
    <t>NUT SPECIAL</t>
  </si>
  <si>
    <t>4109.526</t>
  </si>
  <si>
    <t>4109.567</t>
  </si>
  <si>
    <t>4109.590</t>
  </si>
  <si>
    <t>HEX SCREW</t>
  </si>
  <si>
    <t>4109.592</t>
  </si>
  <si>
    <t>NUT HEX</t>
  </si>
  <si>
    <t>4109.633</t>
  </si>
  <si>
    <t>4109.674</t>
  </si>
  <si>
    <t>END FILTER COVER</t>
  </si>
  <si>
    <t>4109.690</t>
  </si>
  <si>
    <t>4109.708</t>
  </si>
  <si>
    <t>4109.716</t>
  </si>
  <si>
    <t>4109.724</t>
  </si>
  <si>
    <t>WHEEL SUPPORT FRAME</t>
  </si>
  <si>
    <t>4110.032</t>
  </si>
  <si>
    <t>TUBING RUBBER</t>
  </si>
  <si>
    <t>4110.036</t>
  </si>
  <si>
    <t>WIRE ASSAMBLY BROWN</t>
  </si>
  <si>
    <t>4110.037</t>
  </si>
  <si>
    <t>WIRE ASSAMBLY WHITE</t>
  </si>
  <si>
    <t>4110.038</t>
  </si>
  <si>
    <t>replaced by 4110.451</t>
  </si>
  <si>
    <t>4514.212</t>
  </si>
  <si>
    <t>HANDLE OF BV690RF</t>
  </si>
  <si>
    <t>4514.213</t>
  </si>
  <si>
    <t>HANDLE OF BV470RF</t>
  </si>
  <si>
    <t>4514.230</t>
  </si>
  <si>
    <t>FRONT BASE PANEL OF BV470</t>
  </si>
  <si>
    <t>BIFILAR ELECTRODE</t>
  </si>
  <si>
    <t>4032.397</t>
  </si>
  <si>
    <t>ELECTRODE BRACKET</t>
  </si>
  <si>
    <t>4032.403</t>
  </si>
  <si>
    <t>NOZZLE SUPPORT B 360 BV 170/290</t>
  </si>
  <si>
    <t>4032.405</t>
  </si>
  <si>
    <t>BURNER FLANGE B 360 BV 290</t>
  </si>
  <si>
    <t>4032.406</t>
  </si>
  <si>
    <t>PHOTOCELL SUPPORT B 360 BV 170/290</t>
  </si>
  <si>
    <t>4032.407</t>
  </si>
  <si>
    <t>4032.789</t>
  </si>
  <si>
    <t>PUMP DANFOSS BFA01L3L2</t>
  </si>
  <si>
    <t>4032.790</t>
  </si>
  <si>
    <t>4032.808</t>
  </si>
  <si>
    <t>AIR DEFLECTOR</t>
  </si>
  <si>
    <t>4032.809</t>
  </si>
  <si>
    <t>WHEEL AXLE</t>
  </si>
  <si>
    <t>4032.811</t>
  </si>
  <si>
    <t>4032.813</t>
  </si>
  <si>
    <t>4032.814</t>
  </si>
  <si>
    <t>FAN DIAM.250MM-25°</t>
  </si>
  <si>
    <t>4032.815</t>
  </si>
  <si>
    <t>MOTOR 2P.150W 230V/50</t>
  </si>
  <si>
    <t>4032.816</t>
  </si>
  <si>
    <t>CAPACITOR 6,3MF</t>
  </si>
  <si>
    <t>4032.818</t>
  </si>
  <si>
    <t>4032.493</t>
  </si>
  <si>
    <t>SUSPENDING FRAME BS 360 BVS 290</t>
  </si>
  <si>
    <t>4032.498</t>
  </si>
  <si>
    <t>MOTOR 4PW 120V/60 IP44 OIL 290</t>
  </si>
  <si>
    <t>4032.499</t>
  </si>
  <si>
    <t>CONTROL BOX SUPPORT B 360 BV 170/290</t>
  </si>
  <si>
    <t>4032.501</t>
  </si>
  <si>
    <t>TRANSFORMER 110V/50</t>
  </si>
  <si>
    <t>AIR DAMPER</t>
  </si>
  <si>
    <t>4614.003</t>
  </si>
  <si>
    <t>AIR DAMPER REGULATOR</t>
  </si>
  <si>
    <t>4614.004</t>
  </si>
  <si>
    <t>BLAST TUBE</t>
  </si>
  <si>
    <t>4614.005</t>
  </si>
  <si>
    <t>BRACKET AND SCREW</t>
  </si>
  <si>
    <t>4614.006</t>
  </si>
  <si>
    <t>CAPACITOR 6,3 µF</t>
  </si>
  <si>
    <t>4614.007</t>
  </si>
  <si>
    <t>COIL</t>
  </si>
  <si>
    <t>4614.008</t>
  </si>
  <si>
    <t>COLLAR</t>
  </si>
  <si>
    <t>4614.009</t>
  </si>
  <si>
    <t>CONNECTOR</t>
  </si>
  <si>
    <t>4614.010</t>
  </si>
  <si>
    <t>CONTROL BOX 552SE</t>
  </si>
  <si>
    <t>4614.011</t>
  </si>
  <si>
    <t>BURNER DISC</t>
  </si>
  <si>
    <t>4614.012</t>
  </si>
  <si>
    <t>DIFFUSER DISC</t>
  </si>
  <si>
    <t>4614.013</t>
  </si>
  <si>
    <t>DIFFUSER DISC SUPPORT</t>
  </si>
  <si>
    <t>4614.014</t>
  </si>
  <si>
    <t>ELECTRODE ASSEMBLY</t>
  </si>
  <si>
    <t>4614.015</t>
  </si>
  <si>
    <t>4614.016</t>
  </si>
  <si>
    <t>FLANGE</t>
  </si>
  <si>
    <t>4614.017</t>
  </si>
  <si>
    <t>FLEXIBLE OIL LINE</t>
  </si>
  <si>
    <t>4614.018</t>
  </si>
  <si>
    <t>4614.019</t>
  </si>
  <si>
    <t>4614.020</t>
  </si>
  <si>
    <t xml:space="preserve">HIGH VOLTAGE LEAD </t>
  </si>
  <si>
    <t>4614.021</t>
  </si>
  <si>
    <t>JOINT</t>
  </si>
  <si>
    <t>4614.022</t>
  </si>
  <si>
    <t>LEAD</t>
  </si>
  <si>
    <t>4614.023</t>
  </si>
  <si>
    <t>4614.024</t>
  </si>
  <si>
    <t>MOTOR SOCKET</t>
  </si>
  <si>
    <t>4614.025</t>
  </si>
  <si>
    <t>NEEDLE VALVE</t>
  </si>
  <si>
    <t>4614.026</t>
  </si>
  <si>
    <t>4614.027</t>
  </si>
  <si>
    <t>OIL PUMP</t>
  </si>
  <si>
    <t>4614.028</t>
  </si>
  <si>
    <t>OIL PUMP FILTER</t>
  </si>
  <si>
    <t>4614.029</t>
  </si>
  <si>
    <t>4614.030</t>
  </si>
  <si>
    <t>SUCTION DUCT</t>
  </si>
  <si>
    <t>4614.031</t>
  </si>
  <si>
    <t>4614.032</t>
  </si>
  <si>
    <t>VIEWING PORT</t>
  </si>
  <si>
    <t>4614.033</t>
  </si>
  <si>
    <t>4614.034</t>
  </si>
  <si>
    <t>4614.035</t>
  </si>
  <si>
    <t>4614.036</t>
  </si>
  <si>
    <t>CAPACITOR 5 µF</t>
  </si>
  <si>
    <t>4614.037</t>
  </si>
  <si>
    <t>4614.038</t>
  </si>
  <si>
    <t>4614.039</t>
  </si>
  <si>
    <t>CONTROL BOX 479SE</t>
  </si>
  <si>
    <t>4614.040</t>
  </si>
  <si>
    <t>4614.041</t>
  </si>
  <si>
    <t>4614.042</t>
  </si>
  <si>
    <t>4614.043</t>
  </si>
  <si>
    <t>4614.044</t>
  </si>
  <si>
    <t>FILTER - O - RING</t>
  </si>
  <si>
    <t>4614.045</t>
  </si>
  <si>
    <t>HYDRAULIC JACK</t>
  </si>
  <si>
    <t>4614.046</t>
  </si>
  <si>
    <t>4614.047</t>
  </si>
  <si>
    <t>4614.049</t>
  </si>
  <si>
    <t>4614.050</t>
  </si>
  <si>
    <t>NOZZLE HOLDER EXTENSION</t>
  </si>
  <si>
    <t>4614.051</t>
  </si>
  <si>
    <t>4614.052</t>
  </si>
  <si>
    <t>PUMP</t>
  </si>
  <si>
    <t>4614.053</t>
  </si>
  <si>
    <t>PUMP SEAL</t>
  </si>
  <si>
    <t>4614.054</t>
  </si>
  <si>
    <t>RING AND DIFFUSER DISC</t>
  </si>
  <si>
    <t>4614.055</t>
  </si>
  <si>
    <t>SHELL AND KNOB</t>
  </si>
  <si>
    <t>4614.056</t>
  </si>
  <si>
    <t>4614.057</t>
  </si>
  <si>
    <t>4614.058</t>
  </si>
  <si>
    <t>4614.059</t>
  </si>
  <si>
    <t>AIR DAMPER ASSEMBLY</t>
  </si>
  <si>
    <t>4614.061</t>
  </si>
  <si>
    <t>4614.062</t>
  </si>
  <si>
    <t>4614.063</t>
  </si>
  <si>
    <t>4614.064</t>
  </si>
  <si>
    <t>4614.065</t>
  </si>
  <si>
    <t>HYDRAULIC DELAYNG DEVICE</t>
  </si>
  <si>
    <t>4614.066</t>
  </si>
  <si>
    <t>4614.067</t>
  </si>
  <si>
    <t>4614.068</t>
  </si>
  <si>
    <t>4614.069</t>
  </si>
  <si>
    <t>4614.070</t>
  </si>
  <si>
    <t>4614.071</t>
  </si>
  <si>
    <t>SEAL</t>
  </si>
  <si>
    <t>4614.072</t>
  </si>
  <si>
    <t>4614.073</t>
  </si>
  <si>
    <t>4614.074</t>
  </si>
  <si>
    <t>4614.075</t>
  </si>
  <si>
    <t>4614.076</t>
  </si>
  <si>
    <t>4614.077</t>
  </si>
  <si>
    <t>4614.078</t>
  </si>
  <si>
    <t>4614.113</t>
  </si>
  <si>
    <t>4615.200</t>
  </si>
  <si>
    <t>TERMINAL HOLDER</t>
  </si>
  <si>
    <t>4615.201</t>
  </si>
  <si>
    <t>FIXED HOLDER</t>
  </si>
  <si>
    <t>4615.202</t>
  </si>
  <si>
    <t>4615.203</t>
  </si>
  <si>
    <t>4615.204</t>
  </si>
  <si>
    <t>4615.205</t>
  </si>
  <si>
    <t>THERMOSTAT CONTROL</t>
  </si>
  <si>
    <t>4615.206</t>
  </si>
  <si>
    <t>SELF-RESETTING THERMAL CUT-OUT</t>
  </si>
  <si>
    <t>4615.207</t>
  </si>
  <si>
    <t>4615.208</t>
  </si>
  <si>
    <t>4615.209</t>
  </si>
  <si>
    <t>THERMAL COOLING</t>
  </si>
  <si>
    <t>4615.210</t>
  </si>
  <si>
    <t>4615.211</t>
  </si>
  <si>
    <t>4615.212</t>
  </si>
  <si>
    <t>4615.213</t>
  </si>
  <si>
    <t>TERMINAL</t>
  </si>
  <si>
    <t>4615.214</t>
  </si>
  <si>
    <t>4615.215</t>
  </si>
  <si>
    <t>4615.216</t>
  </si>
  <si>
    <t>4514.823</t>
  </si>
  <si>
    <t>SELF DRILLING SCREW 4,2X38</t>
  </si>
  <si>
    <t>4514.824</t>
  </si>
  <si>
    <t>STEEL RIVED NUT REDUCED HEAD</t>
  </si>
  <si>
    <t>4101.358</t>
  </si>
  <si>
    <t>FILTER INTAKE</t>
  </si>
  <si>
    <t>4101.532</t>
  </si>
  <si>
    <t>PUMP BODY B30</t>
  </si>
  <si>
    <t>4101.622</t>
  </si>
  <si>
    <t>SLEEVE</t>
  </si>
  <si>
    <t>4101.666</t>
  </si>
  <si>
    <t>BLADE B 30</t>
  </si>
  <si>
    <t>4110.883</t>
  </si>
  <si>
    <t>replaced by 4111.502</t>
  </si>
  <si>
    <t>4510.847</t>
  </si>
  <si>
    <t>CROSS RECESSED PAN HEAD TAPPING SCREW</t>
  </si>
  <si>
    <t>4510.848</t>
  </si>
  <si>
    <t>4511.207</t>
  </si>
  <si>
    <t>WHEEL AXLE B 18 EPR</t>
  </si>
  <si>
    <t>4511.208</t>
  </si>
  <si>
    <t>BACK PIPE HANDLE B18EPR</t>
  </si>
  <si>
    <t>CONICAL INSULATOR</t>
  </si>
  <si>
    <t>4115.614</t>
  </si>
  <si>
    <t>NOZZLE VAL 6 1-STEP + VAL 6 KL</t>
  </si>
  <si>
    <t>4115.615</t>
  </si>
  <si>
    <t>NOZZLE VAL 6 2-ST 0 85-80</t>
  </si>
  <si>
    <t>4510.812</t>
  </si>
  <si>
    <t>4510.814</t>
  </si>
  <si>
    <t>4111.885</t>
  </si>
  <si>
    <t>replaced by 4165.423</t>
  </si>
  <si>
    <t>4160.527</t>
  </si>
  <si>
    <t>replaced by 4160.766</t>
  </si>
  <si>
    <t>4160.529</t>
  </si>
  <si>
    <t>replaced by 4160.770</t>
  </si>
  <si>
    <t>4160.539</t>
  </si>
  <si>
    <t>replaced by 4160.631</t>
  </si>
  <si>
    <t>4160.540</t>
  </si>
  <si>
    <t>4160.594</t>
  </si>
  <si>
    <t>CTRL BOX GENIUS SDS</t>
  </si>
  <si>
    <t>replaced by 4162.718</t>
  </si>
  <si>
    <t>replaced by 4160.044</t>
  </si>
  <si>
    <t>replaced by 4160.045</t>
  </si>
  <si>
    <t>replaced by 4160.046</t>
  </si>
  <si>
    <t>4512.911</t>
  </si>
  <si>
    <t>MOTOR (BIG)</t>
  </si>
  <si>
    <t>4512.912</t>
  </si>
  <si>
    <t>MOTOR (SMALL)</t>
  </si>
  <si>
    <t>4512.913</t>
  </si>
  <si>
    <t>FAN MOTOR CAPACITOR</t>
  </si>
  <si>
    <t>4512.914</t>
  </si>
  <si>
    <t>4512.915</t>
  </si>
  <si>
    <t>4512.917</t>
  </si>
  <si>
    <t>4512.924</t>
  </si>
  <si>
    <t>GEAR (BIG)</t>
  </si>
  <si>
    <t>4512.925</t>
  </si>
  <si>
    <t>GEAR (SMALL)</t>
  </si>
  <si>
    <t>4512.926</t>
  </si>
  <si>
    <t>HANDLE FOR WATER TANK</t>
  </si>
  <si>
    <t>4512.930</t>
  </si>
  <si>
    <t>HEATER</t>
  </si>
  <si>
    <t>4512.935</t>
  </si>
  <si>
    <t>4512.936</t>
  </si>
  <si>
    <t>4512.937</t>
  </si>
  <si>
    <t>4512.939</t>
  </si>
  <si>
    <t>MAIN PCB</t>
  </si>
  <si>
    <t>4512.947</t>
  </si>
  <si>
    <t>RUBBER STOPPER</t>
  </si>
  <si>
    <t>4512.959</t>
  </si>
  <si>
    <t>4100.052</t>
  </si>
  <si>
    <t>4140.158</t>
  </si>
  <si>
    <t>HOURS COUNTER</t>
  </si>
  <si>
    <t>4140.201</t>
  </si>
  <si>
    <t>ELECTRONIC CARD</t>
  </si>
  <si>
    <t>4140.202</t>
  </si>
  <si>
    <t>LOWER CONDENSATE COLLECTING TRAY</t>
  </si>
  <si>
    <t>4140.204</t>
  </si>
  <si>
    <t>DEHUMIDOSTAT KNOB</t>
  </si>
  <si>
    <t>4140.205</t>
  </si>
  <si>
    <t>CONTROL PANEL WITH CAP</t>
  </si>
  <si>
    <t>4140.206</t>
  </si>
  <si>
    <t>SUPPORT PCB</t>
  </si>
  <si>
    <t>4140.207</t>
  </si>
  <si>
    <t>4140.212</t>
  </si>
  <si>
    <t>LOWER FRONT PANEL</t>
  </si>
  <si>
    <t>4140.213</t>
  </si>
  <si>
    <t>EVAPORATOR</t>
  </si>
  <si>
    <t>4140.214</t>
  </si>
  <si>
    <t>4140.215</t>
  </si>
  <si>
    <t>TOP TRAY</t>
  </si>
  <si>
    <t>4140.216</t>
  </si>
  <si>
    <t>CONDENSER</t>
  </si>
  <si>
    <t>4140.217</t>
  </si>
  <si>
    <t>SUPPORT MOTORFAN</t>
  </si>
  <si>
    <t>4140.218</t>
  </si>
  <si>
    <t>4140.219</t>
  </si>
  <si>
    <t>4140.220</t>
  </si>
  <si>
    <t>COMPRESSOR</t>
  </si>
  <si>
    <t>4140.221</t>
  </si>
  <si>
    <t>COMPRESSOR STARTING GROUP</t>
  </si>
  <si>
    <t>4140.222</t>
  </si>
  <si>
    <t>REFRIGERANT FILTER WITH CAPILLARY</t>
  </si>
  <si>
    <t>4140.223</t>
  </si>
  <si>
    <t>4140.224</t>
  </si>
  <si>
    <t>FLOAT</t>
  </si>
  <si>
    <t>4140.225</t>
  </si>
  <si>
    <t>INSIDE CABLING</t>
  </si>
  <si>
    <t>4140.226</t>
  </si>
  <si>
    <t>4140.227</t>
  </si>
  <si>
    <t>MICROSWITCH</t>
  </si>
  <si>
    <t>4140.228</t>
  </si>
  <si>
    <t>AIR FILTER</t>
  </si>
  <si>
    <t>4140.229</t>
  </si>
  <si>
    <t>FILTER HOLDER</t>
  </si>
  <si>
    <t>4140.230</t>
  </si>
  <si>
    <t>THERMOSTAT WITH HOT GAS</t>
  </si>
  <si>
    <t>4140.231</t>
  </si>
  <si>
    <t>SOLENOID VALVE</t>
  </si>
  <si>
    <t>4140.232</t>
  </si>
  <si>
    <t>4140.233</t>
  </si>
  <si>
    <t>PIPE HANDLE</t>
  </si>
  <si>
    <t>4140.234</t>
  </si>
  <si>
    <t>FOOT</t>
  </si>
  <si>
    <t>4140.235</t>
  </si>
  <si>
    <t>AXIL WHEEL</t>
  </si>
  <si>
    <t>4140.236</t>
  </si>
  <si>
    <t>INOX TANK SUPPORT</t>
  </si>
  <si>
    <t>4140.237</t>
  </si>
  <si>
    <t>BACK PANEL</t>
  </si>
  <si>
    <t>4140.238</t>
  </si>
  <si>
    <t>UPPER BOTTOM</t>
  </si>
  <si>
    <t>4140.239</t>
  </si>
  <si>
    <t>BOTTOM</t>
  </si>
  <si>
    <t>4140.240</t>
  </si>
  <si>
    <t>RISER</t>
  </si>
  <si>
    <t>4140.241</t>
  </si>
  <si>
    <t>VERTICAL PANEL</t>
  </si>
  <si>
    <t>4140.242</t>
  </si>
  <si>
    <t>AIR FILTER LOCK</t>
  </si>
  <si>
    <t>4140.243</t>
  </si>
  <si>
    <t>4140.244</t>
  </si>
  <si>
    <t>SUPPORT EVAPORATOR</t>
  </si>
  <si>
    <t>POWER CORD 110V</t>
  </si>
  <si>
    <t>4031.048</t>
  </si>
  <si>
    <t>replaced by 4032.885</t>
  </si>
  <si>
    <t>4031.079</t>
  </si>
  <si>
    <t>RIELLO GAS BURNER BS2 F COMPLETE</t>
  </si>
  <si>
    <t>4031.082</t>
  </si>
  <si>
    <t>RIELLO GAS BURNER BS3 F COMPLETE</t>
  </si>
  <si>
    <t>4031.083</t>
  </si>
  <si>
    <t>RIELLO GAS BURNER BS4 F COMPLETE</t>
  </si>
  <si>
    <t>replaced by 4033.057</t>
  </si>
  <si>
    <t>4031.114</t>
  </si>
  <si>
    <t>4031.143</t>
  </si>
  <si>
    <t>MOTOR BV 77 110V</t>
  </si>
  <si>
    <t>CHAMBER INSULATOR</t>
  </si>
  <si>
    <t>4201.045</t>
  </si>
  <si>
    <t>HEATING PLATE</t>
  </si>
  <si>
    <t>4201.046</t>
  </si>
  <si>
    <t>FRONT GRILL</t>
  </si>
  <si>
    <t>4201.048</t>
  </si>
  <si>
    <t>4201.049</t>
  </si>
  <si>
    <t>4201.051</t>
  </si>
  <si>
    <t>4201.052</t>
  </si>
  <si>
    <t>OIL SUPPLY</t>
  </si>
  <si>
    <t>4201.055</t>
  </si>
  <si>
    <t>RUBBER BUSH</t>
  </si>
  <si>
    <t>4201.056</t>
  </si>
  <si>
    <t>4201.059</t>
  </si>
  <si>
    <t>FUEL PIPE IN</t>
  </si>
  <si>
    <t>4201.060</t>
  </si>
  <si>
    <t>FUEL PIPE OUT</t>
  </si>
  <si>
    <t>4201.061</t>
  </si>
  <si>
    <t>FUEL PIPE IN PUMP-FILTER</t>
  </si>
  <si>
    <t>4201.062</t>
  </si>
  <si>
    <t>FUEL PIPE OUT PUMP-FILTER</t>
  </si>
  <si>
    <t>4201.064</t>
  </si>
  <si>
    <t>MOTOR SUPPORT BRACKET</t>
  </si>
  <si>
    <t>4201.065</t>
  </si>
  <si>
    <t>4201.066</t>
  </si>
  <si>
    <t>DISPLAY BOARD</t>
  </si>
  <si>
    <t>4201.068</t>
  </si>
  <si>
    <t>COVER DISPLAY</t>
  </si>
  <si>
    <t>4201.069</t>
  </si>
  <si>
    <t>FRONT LABEL</t>
  </si>
  <si>
    <t>4201.074</t>
  </si>
  <si>
    <t>FRONT SHELL RING</t>
  </si>
  <si>
    <t>4201.077</t>
  </si>
  <si>
    <t>REAR PLATE COMPLETE</t>
  </si>
  <si>
    <t>4201.078</t>
  </si>
  <si>
    <t>SUPPORT DISPLAY-BOARD</t>
  </si>
  <si>
    <t>4201.079</t>
  </si>
  <si>
    <t>4201.080</t>
  </si>
  <si>
    <t>WIRE SENSOR TILTING</t>
  </si>
  <si>
    <t>4201.081</t>
  </si>
  <si>
    <t>COMBUSTION CHAMBER WITH BRACKET</t>
  </si>
  <si>
    <t>4201.082</t>
  </si>
  <si>
    <t>4201.088</t>
  </si>
  <si>
    <t>WIRE OVER-HEAT THERMOSTAT</t>
  </si>
  <si>
    <t>4201.089</t>
  </si>
  <si>
    <t>HIGH TENSION CABLE</t>
  </si>
  <si>
    <t>4201.092</t>
  </si>
  <si>
    <t>WIRE ROCKER SWITCH</t>
  </si>
  <si>
    <t>4201.093</t>
  </si>
  <si>
    <t>WIRE SENSOR TEMPERATURE</t>
  </si>
  <si>
    <t>4201.094</t>
  </si>
  <si>
    <t>WIRE DISPLAY PC-BOARD</t>
  </si>
  <si>
    <t>4201.135</t>
  </si>
  <si>
    <t>LATERAL PLATE SUPPORT</t>
  </si>
  <si>
    <t>4201.139</t>
  </si>
  <si>
    <t>4260.001</t>
  </si>
  <si>
    <t>NOZZLE 0,40 GPH 80° H LE</t>
  </si>
  <si>
    <t>4260.002</t>
  </si>
  <si>
    <t>SOLENOID PUMP</t>
  </si>
  <si>
    <t>4260.003</t>
  </si>
  <si>
    <t>MOTOR CENTRIFUGAL COMBUSTION</t>
  </si>
  <si>
    <t>4260.004</t>
  </si>
  <si>
    <t>4260.005</t>
  </si>
  <si>
    <t>ANTI-TILTING SWITCH</t>
  </si>
  <si>
    <t>4260.006</t>
  </si>
  <si>
    <t>FUEL GAUGE</t>
  </si>
  <si>
    <t>4602.639</t>
  </si>
  <si>
    <t>MOTOR COVER</t>
  </si>
  <si>
    <t>4602.709</t>
  </si>
  <si>
    <t>ROUND WINDOW CONNECTOR + COVER</t>
  </si>
  <si>
    <t>4602.710</t>
  </si>
  <si>
    <t>DOWN FAN BLADE</t>
  </si>
  <si>
    <t>4602.711</t>
  </si>
  <si>
    <t>4602.712</t>
  </si>
  <si>
    <t>CASTOR X 1 PIECE</t>
  </si>
  <si>
    <t>4602.713</t>
  </si>
  <si>
    <t>4602.714</t>
  </si>
  <si>
    <t>replaced by 4032.809</t>
  </si>
  <si>
    <t>4032.390</t>
  </si>
  <si>
    <t>replaced by 4032.828</t>
  </si>
  <si>
    <t>4032.692</t>
  </si>
  <si>
    <t>4032.703</t>
  </si>
  <si>
    <t>NUT M5</t>
  </si>
  <si>
    <t>4032.785</t>
  </si>
  <si>
    <t>4032.978</t>
  </si>
  <si>
    <t>replaced by 4032.845</t>
  </si>
  <si>
    <t>4033.015</t>
  </si>
  <si>
    <t>4033.019</t>
  </si>
  <si>
    <t>FAN Ø 500MM-27° BV290</t>
  </si>
  <si>
    <t>replaced by 4032.430</t>
  </si>
  <si>
    <t>4033.030</t>
  </si>
  <si>
    <t>FAN DIAM. 350-27° BV110 / BV170</t>
  </si>
  <si>
    <t>replaced by 4032.593</t>
  </si>
  <si>
    <t>4033.034</t>
  </si>
  <si>
    <t>4033.042</t>
  </si>
  <si>
    <t>4033.059</t>
  </si>
  <si>
    <t>HOLD HOOP</t>
  </si>
  <si>
    <t>4616.107</t>
  </si>
  <si>
    <t>4616.108</t>
  </si>
  <si>
    <t>4616.109</t>
  </si>
  <si>
    <t>MAIN INJECTOR</t>
  </si>
  <si>
    <t>4616.110</t>
  </si>
  <si>
    <t>MAIN NOZZLE POSITIONING UNITS</t>
  </si>
  <si>
    <t>4616.112</t>
  </si>
  <si>
    <t xml:space="preserve">PROTECT RING FOR TANK HOUSING </t>
  </si>
  <si>
    <t>4616.113</t>
  </si>
  <si>
    <t>PROTECT RING FOR HOUSING LID</t>
  </si>
  <si>
    <t>4616.114</t>
  </si>
  <si>
    <t>REFLECTOR</t>
  </si>
  <si>
    <t>4616.115</t>
  </si>
  <si>
    <t>4616.116</t>
  </si>
  <si>
    <t>TILT SWITCH</t>
  </si>
  <si>
    <t>4616.117</t>
  </si>
  <si>
    <t>VAVLE</t>
  </si>
  <si>
    <t>4616.118</t>
  </si>
  <si>
    <t>VAVLE NUT</t>
  </si>
  <si>
    <t>4616.119</t>
  </si>
  <si>
    <t>4501.241</t>
  </si>
  <si>
    <t>4501.242</t>
  </si>
  <si>
    <t>4501.300</t>
  </si>
  <si>
    <t>AIR DIFFUSER FRAME</t>
  </si>
  <si>
    <t>4501.301</t>
  </si>
  <si>
    <t>AIR DIFFUSER LOUVER</t>
  </si>
  <si>
    <t>4501.302</t>
  </si>
  <si>
    <t>4501.303</t>
  </si>
  <si>
    <t>4501.304</t>
  </si>
  <si>
    <t>COOLING PAD</t>
  </si>
  <si>
    <t>4501.305</t>
  </si>
  <si>
    <t>4501.306</t>
  </si>
  <si>
    <t>DRAIN NUT</t>
  </si>
  <si>
    <t>4501.307</t>
  </si>
  <si>
    <t>DRAIN RUBBER BLANKET</t>
  </si>
  <si>
    <t>4501.308</t>
  </si>
  <si>
    <t>DUST FILTER</t>
  </si>
  <si>
    <t>4501.309</t>
  </si>
  <si>
    <t>4501.310</t>
  </si>
  <si>
    <t>FILTER BASE</t>
  </si>
  <si>
    <t>4501.311</t>
  </si>
  <si>
    <t>FILTER COVER</t>
  </si>
  <si>
    <t>4501.312</t>
  </si>
  <si>
    <t>FOOT STOOL</t>
  </si>
  <si>
    <t>4501.313</t>
  </si>
  <si>
    <t>Артикул</t>
  </si>
  <si>
    <t>Not available</t>
  </si>
  <si>
    <t xml:space="preserve"> +7 495 642-44-48</t>
  </si>
  <si>
    <t>Введите артикул</t>
  </si>
  <si>
    <t>Для удобства поиска советуем также использовать фильтр или сочетание клавиш «Ctrl + F»</t>
  </si>
  <si>
    <t>4240.405</t>
  </si>
  <si>
    <t>NIPPLE 1/4 3/8"</t>
  </si>
  <si>
    <t>4031.657</t>
  </si>
  <si>
    <t xml:space="preserve">OUTLET CONE FOR BV77 </t>
  </si>
  <si>
    <t xml:space="preserve">OUTLET CONE FOR BV110/170-B230 </t>
  </si>
  <si>
    <t>4033.219</t>
  </si>
  <si>
    <t>4033.251</t>
  </si>
  <si>
    <t>RUBBER CAP FOR RESET BUTTON</t>
  </si>
  <si>
    <t>POWER CORD SCHUKO</t>
  </si>
  <si>
    <t>PANEL LABEL</t>
  </si>
  <si>
    <t>4033.254</t>
  </si>
  <si>
    <t>4033.256</t>
  </si>
  <si>
    <t>4033.267</t>
  </si>
  <si>
    <t>FUEL TANK BV77</t>
  </si>
  <si>
    <t>4033.257</t>
  </si>
  <si>
    <t>PLASTIC BOX + GASKET</t>
  </si>
  <si>
    <t>SUNTEC PUMP</t>
  </si>
  <si>
    <t>replaced by 4111.042</t>
  </si>
  <si>
    <t>4033.268</t>
  </si>
  <si>
    <t>OIL PIPE TANK-TANK FILTER</t>
  </si>
  <si>
    <t>4033.269</t>
  </si>
  <si>
    <t>OIL PIPE FILTER-PUMP</t>
  </si>
  <si>
    <t>4033.311</t>
  </si>
  <si>
    <t>PUMP POWER CORD</t>
  </si>
  <si>
    <t>4033.316</t>
  </si>
  <si>
    <t>4033.421</t>
  </si>
  <si>
    <t xml:space="preserve">ELECTRONIC CONTROL BOARD ID03 </t>
  </si>
  <si>
    <t>4033.430</t>
  </si>
  <si>
    <t>4033.526</t>
  </si>
  <si>
    <t xml:space="preserve">FUSE  </t>
  </si>
  <si>
    <t>4033.771</t>
  </si>
  <si>
    <t>TERMINAL PLUG</t>
  </si>
  <si>
    <t>4033.789</t>
  </si>
  <si>
    <t>4033.992</t>
  </si>
  <si>
    <t>CAP D.76</t>
  </si>
  <si>
    <t>4033.999</t>
  </si>
  <si>
    <t xml:space="preserve">FUEL FILTER  </t>
  </si>
  <si>
    <t>4033.558</t>
  </si>
  <si>
    <t>NOZZLE 2.50 GPH 60 S STEINEN</t>
  </si>
  <si>
    <t>4034.196</t>
  </si>
  <si>
    <t>4034.225</t>
  </si>
  <si>
    <t>4034.254</t>
  </si>
  <si>
    <t>4034.266</t>
  </si>
  <si>
    <t>4034.283</t>
  </si>
  <si>
    <t>4034.295</t>
  </si>
  <si>
    <t>4034.317</t>
  </si>
  <si>
    <t>4034.378</t>
  </si>
  <si>
    <t>4034.540</t>
  </si>
  <si>
    <t>4034.582</t>
  </si>
  <si>
    <t>4034.740</t>
  </si>
  <si>
    <t>FIX VISUAL LEVEL INDICATOR WITH FLOAT SYSTEM</t>
  </si>
  <si>
    <t>THERMAL CIRCUIT BREAKERS 15 A FOR BV 500-15</t>
  </si>
  <si>
    <t xml:space="preserve">TANK CAP  </t>
  </si>
  <si>
    <t>4034.290</t>
  </si>
  <si>
    <t>STRAIGHT FUEL CONNECTION</t>
  </si>
  <si>
    <t>4034.387</t>
  </si>
  <si>
    <t>4034.457</t>
  </si>
  <si>
    <t xml:space="preserve">FUEL LEVEL GAUGE </t>
  </si>
  <si>
    <t>4034.480</t>
  </si>
  <si>
    <t>2-WAY OUTLET PANEL</t>
  </si>
  <si>
    <t xml:space="preserve">LED PC-BOARD </t>
  </si>
  <si>
    <t>FUEL CAP - REPLACEMENT FOR 4032.475</t>
  </si>
  <si>
    <t>4100.187</t>
  </si>
  <si>
    <t>4100.192</t>
  </si>
  <si>
    <t>FUEL CAP</t>
  </si>
  <si>
    <t>4100.054</t>
  </si>
  <si>
    <t>OIL HOSE HEATER N°1</t>
  </si>
  <si>
    <t>90° CONNECTION</t>
  </si>
  <si>
    <t>4100.809</t>
  </si>
  <si>
    <t>4100.810</t>
  </si>
  <si>
    <t>PIPE CLAMP</t>
  </si>
  <si>
    <t>4140.481</t>
  </si>
  <si>
    <t>4160.272</t>
  </si>
  <si>
    <t>4165.204</t>
  </si>
  <si>
    <t>4165.545</t>
  </si>
  <si>
    <t>LIGHT SWITCH</t>
  </si>
  <si>
    <t>4201.185</t>
  </si>
  <si>
    <t>INLET FILTER BV77</t>
  </si>
  <si>
    <t>CAP BV</t>
  </si>
  <si>
    <t>LEVEL INDICATOR BV</t>
  </si>
  <si>
    <t>SUCTION FILTER BV77</t>
  </si>
  <si>
    <t>4240.009</t>
  </si>
  <si>
    <t>4240.010</t>
  </si>
  <si>
    <t>4240.011</t>
  </si>
  <si>
    <t>4240.016</t>
  </si>
  <si>
    <t>4240.017</t>
  </si>
  <si>
    <t>4240.021</t>
  </si>
  <si>
    <t>4240.044</t>
  </si>
  <si>
    <t>4240.045</t>
  </si>
  <si>
    <t>4240.099</t>
  </si>
  <si>
    <t>4240.106</t>
  </si>
  <si>
    <t>4240.138</t>
  </si>
  <si>
    <t>4240.174</t>
  </si>
  <si>
    <t>4240.178</t>
  </si>
  <si>
    <t>4240.179</t>
  </si>
  <si>
    <t>4240.181</t>
  </si>
  <si>
    <t>4240.187</t>
  </si>
  <si>
    <t>4240.190</t>
  </si>
  <si>
    <t>4240.191</t>
  </si>
  <si>
    <t>4240.197</t>
  </si>
  <si>
    <t>4240.219</t>
  </si>
  <si>
    <t>4240.220</t>
  </si>
  <si>
    <t>4240.288</t>
  </si>
  <si>
    <t>4240.289</t>
  </si>
  <si>
    <t>4240.290</t>
  </si>
  <si>
    <t>4240.406</t>
  </si>
  <si>
    <t>4240.414</t>
  </si>
  <si>
    <t>4240.424</t>
  </si>
  <si>
    <t>4240.431</t>
  </si>
  <si>
    <t>4240.577</t>
  </si>
  <si>
    <t>4240.644</t>
  </si>
  <si>
    <t>4240.663</t>
  </si>
  <si>
    <t xml:space="preserve">SWITCH </t>
  </si>
  <si>
    <t>TERMINAL BLOCK 25A/600V 12T 0.5-2.5^2</t>
  </si>
  <si>
    <t>WHEEL METAL-RUBBER D309 D26</t>
  </si>
  <si>
    <t>THERMOSTATS MODULE BV/GREEN A1</t>
  </si>
  <si>
    <t xml:space="preserve">OVERHEAT THERMOSTAT </t>
  </si>
  <si>
    <t>CAPILLARY THERMOSTAT</t>
  </si>
  <si>
    <t>ELECTRIC BOX BV470FS</t>
  </si>
  <si>
    <t xml:space="preserve">CONTACTOR  </t>
  </si>
  <si>
    <t>THERMOSTAT BOX  COVER</t>
  </si>
  <si>
    <t xml:space="preserve">THERMOSTAT BOX  </t>
  </si>
  <si>
    <t>OVERHEAT THERMOSTAT WITH RESET 90-110OC</t>
  </si>
  <si>
    <t xml:space="preserve">CONTROL BOX  </t>
  </si>
  <si>
    <t xml:space="preserve">CONTROL BOX LABEL  </t>
  </si>
  <si>
    <t>WHEEL KIT BV 470</t>
  </si>
  <si>
    <t xml:space="preserve">ANGULAR PROFILE  </t>
  </si>
  <si>
    <t>ELECTRIC BOX BV690FS</t>
  </si>
  <si>
    <t xml:space="preserve">HORIZONTAL SHORT PROFILE </t>
  </si>
  <si>
    <t xml:space="preserve">VERTICAL FRONT PROFILE </t>
  </si>
  <si>
    <t xml:space="preserve">TV THERMOSTAT </t>
  </si>
  <si>
    <t>RESET THERMOSTAT</t>
  </si>
  <si>
    <t xml:space="preserve">TEMPERATURE SENSOR </t>
  </si>
  <si>
    <t xml:space="preserve">AXLE BRACKET </t>
  </si>
  <si>
    <t xml:space="preserve">RUBBER LATCH </t>
  </si>
  <si>
    <t xml:space="preserve">FUSE HOLDER </t>
  </si>
  <si>
    <t xml:space="preserve">MOTOR-FAN </t>
  </si>
  <si>
    <t xml:space="preserve">ELECTRONIC CONTROLLER </t>
  </si>
  <si>
    <t>4260.095</t>
  </si>
  <si>
    <t>4260.097</t>
  </si>
  <si>
    <t>RESISTANCE 4,4 KW</t>
  </si>
  <si>
    <t>CONTACTOR 18A</t>
  </si>
  <si>
    <t>4260.132</t>
  </si>
  <si>
    <t>4260.139</t>
  </si>
  <si>
    <t>4260.246</t>
  </si>
  <si>
    <t>AUTOMATIC THERMOSTAT</t>
  </si>
  <si>
    <t>MOTOR + FAN</t>
  </si>
  <si>
    <t>4260.140</t>
  </si>
  <si>
    <t>BREATHE VALVE</t>
  </si>
  <si>
    <t>4290.210</t>
  </si>
  <si>
    <t>4290.213</t>
  </si>
  <si>
    <t>4290.239</t>
  </si>
  <si>
    <t>4506.602</t>
  </si>
  <si>
    <t>4506.608</t>
  </si>
  <si>
    <t>COMBUSTION CHAMBER DEFLECTOR</t>
  </si>
  <si>
    <t>CAST IRON PAN</t>
  </si>
  <si>
    <t>4506.620</t>
  </si>
  <si>
    <t>4506.621</t>
  </si>
  <si>
    <t>4506.616</t>
  </si>
  <si>
    <t>THERMOSTAT COVER</t>
  </si>
  <si>
    <t>FUEL PUMP MOTOR</t>
  </si>
  <si>
    <t>THERMOSTAT STB</t>
  </si>
  <si>
    <t>4506.638</t>
  </si>
  <si>
    <t>FEED TUBE</t>
  </si>
  <si>
    <t>4506.643</t>
  </si>
  <si>
    <t>4506.644</t>
  </si>
  <si>
    <t>DRIVING SHAFT</t>
  </si>
  <si>
    <t>4512.104</t>
  </si>
  <si>
    <t>WATER TANK COVER</t>
  </si>
  <si>
    <t>4512.355</t>
  </si>
  <si>
    <t>DRY FILTER DH 721</t>
  </si>
  <si>
    <t>4512.356</t>
  </si>
  <si>
    <t>CAPILLARY DH 721</t>
  </si>
  <si>
    <t>4512.529</t>
  </si>
  <si>
    <t>4512.538</t>
  </si>
  <si>
    <t>FILM</t>
  </si>
  <si>
    <t>4512.530</t>
  </si>
  <si>
    <t>4512.531</t>
  </si>
  <si>
    <t>4512.532</t>
  </si>
  <si>
    <t>4512.533</t>
  </si>
  <si>
    <t>FILTER NET</t>
  </si>
  <si>
    <t>HANDLE I</t>
  </si>
  <si>
    <t>HANDLE II</t>
  </si>
  <si>
    <t>4512.581</t>
  </si>
  <si>
    <t>4512.590</t>
  </si>
  <si>
    <t>4512.736</t>
  </si>
  <si>
    <t>4512.751</t>
  </si>
  <si>
    <t>MAIN PC BOARD DH 732</t>
  </si>
  <si>
    <t>4514.792</t>
  </si>
  <si>
    <t>PROTECTIVE GRID D650</t>
  </si>
  <si>
    <t>SPRING COTTERS OF A BOLT D25</t>
  </si>
  <si>
    <t>4514.845</t>
  </si>
  <si>
    <t>4515.920</t>
  </si>
  <si>
    <t>4517.212</t>
  </si>
  <si>
    <t>AIR CONTROLLER - BODY WA33</t>
  </si>
  <si>
    <t>4517.613</t>
  </si>
  <si>
    <t>DISTANCE PIN H=12,7</t>
  </si>
  <si>
    <t>SUPPORT FOR WHEEL AXLE FI25X28</t>
  </si>
  <si>
    <t>4518.198</t>
  </si>
  <si>
    <t>4603.401</t>
  </si>
  <si>
    <t>4603.411</t>
  </si>
  <si>
    <t>4603.417</t>
  </si>
  <si>
    <t>MAIN CONTROL PANEL</t>
  </si>
  <si>
    <t>FIVE TERMINAL</t>
  </si>
  <si>
    <t>4614.239</t>
  </si>
  <si>
    <t>4614.270</t>
  </si>
  <si>
    <t xml:space="preserve">ELBOW EXTENSION </t>
  </si>
  <si>
    <t>5247.007</t>
  </si>
  <si>
    <t>5247.008</t>
  </si>
  <si>
    <t>5247.303</t>
  </si>
  <si>
    <t>5247.319</t>
  </si>
  <si>
    <t>AXIAL FAN FI550/30O 6-BLADE (HUB 24X50)</t>
  </si>
  <si>
    <t>AXIAL FAN FI650/35O 6-BLADE (HUB 28X60)</t>
  </si>
  <si>
    <t xml:space="preserve">POWER CORD  </t>
  </si>
  <si>
    <t>5269.008</t>
  </si>
  <si>
    <t>5269.301</t>
  </si>
  <si>
    <t>5269.401</t>
  </si>
  <si>
    <t>ELECTRIC MOTOR 2,2KW 230V~ 1430RPM IP55 (H=100MM)</t>
  </si>
  <si>
    <t>METAL RUBBER WHEEL BLACK Ø380</t>
  </si>
  <si>
    <t>4240.590</t>
  </si>
  <si>
    <t xml:space="preserve">90° CONNECTION </t>
  </si>
  <si>
    <t>4240.407</t>
  </si>
  <si>
    <t>4240.409</t>
  </si>
  <si>
    <t xml:space="preserve">METAL BOX </t>
  </si>
  <si>
    <t xml:space="preserve">BURNER WIRE </t>
  </si>
  <si>
    <t xml:space="preserve">COMPONENTS BRACKET </t>
  </si>
  <si>
    <t>4240.413</t>
  </si>
  <si>
    <t xml:space="preserve">LATERAL LABEL </t>
  </si>
  <si>
    <t>4240.412</t>
  </si>
  <si>
    <t xml:space="preserve">FRONT LABEL </t>
  </si>
  <si>
    <t>4240.540</t>
  </si>
  <si>
    <t>4240.541</t>
  </si>
  <si>
    <t xml:space="preserve">ELECTRONIC CONTROLLER GASKET </t>
  </si>
  <si>
    <t xml:space="preserve">HOUR COUNTER GASKET </t>
  </si>
  <si>
    <t>4117.669</t>
  </si>
  <si>
    <t xml:space="preserve">TERMINAL BOX </t>
  </si>
  <si>
    <t>4240.416</t>
  </si>
  <si>
    <t xml:space="preserve">HOUR COUNTER </t>
  </si>
  <si>
    <t>4240.538</t>
  </si>
  <si>
    <t>4240.041</t>
  </si>
  <si>
    <t>THERMAL RELAY 12-18A</t>
  </si>
  <si>
    <t>4240.599</t>
  </si>
  <si>
    <t xml:space="preserve">BYPASS SWITCH </t>
  </si>
  <si>
    <t>4240.773</t>
  </si>
  <si>
    <t>4117.757</t>
  </si>
  <si>
    <t>STRAIGHT NIPPLE</t>
  </si>
  <si>
    <t>4117.750</t>
  </si>
  <si>
    <t>4033.905</t>
  </si>
  <si>
    <t>4033.906</t>
  </si>
  <si>
    <t xml:space="preserve">CAP  </t>
  </si>
  <si>
    <t xml:space="preserve">NUT  </t>
  </si>
  <si>
    <t>4260.174</t>
  </si>
  <si>
    <t>ROTARY SWITCH</t>
  </si>
  <si>
    <t>4260.176</t>
  </si>
  <si>
    <t>Прайс-лист на запасные части MASTER</t>
  </si>
  <si>
    <t>4031.293</t>
  </si>
  <si>
    <t>4031.427</t>
  </si>
  <si>
    <t>ELECTRIC COMPONENTS BOX BV 465</t>
  </si>
  <si>
    <t>4031.445</t>
  </si>
  <si>
    <t>4031.446</t>
  </si>
  <si>
    <t>UPPER SHELL - MOBILE</t>
  </si>
  <si>
    <t>4031.567</t>
  </si>
  <si>
    <t>FAN DIAM.230MM-31° B30</t>
  </si>
  <si>
    <t>4031.649</t>
  </si>
  <si>
    <t>NOZZLE 3.00 USGAL/H, 60, S</t>
  </si>
  <si>
    <t>4031.661</t>
  </si>
  <si>
    <t>4031.662</t>
  </si>
  <si>
    <t>4031.663</t>
  </si>
  <si>
    <t>KIT LPG FOR BURNER BS2F</t>
  </si>
  <si>
    <t>KIT LPG FOR BURNER BS3F</t>
  </si>
  <si>
    <t>KIT LPG FOR BURNER BS4F</t>
  </si>
  <si>
    <t>4031.681</t>
  </si>
  <si>
    <t>4031.682</t>
  </si>
  <si>
    <t>SUNTEC PUMP FILTER</t>
  </si>
  <si>
    <t>SUNTEC COIL</t>
  </si>
  <si>
    <t>4031.721</t>
  </si>
  <si>
    <t>OIL PUMP 110V BV290</t>
  </si>
  <si>
    <t>4032.535</t>
  </si>
  <si>
    <t>CABLE HANGER BV</t>
  </si>
  <si>
    <t>4032.704</t>
  </si>
  <si>
    <t xml:space="preserve">TANK CAP </t>
  </si>
  <si>
    <t>4032.761</t>
  </si>
  <si>
    <t>BLACK LOWER BODY</t>
  </si>
  <si>
    <t>4032.772</t>
  </si>
  <si>
    <t>4032.774</t>
  </si>
  <si>
    <t>4032.775</t>
  </si>
  <si>
    <t>4032.776</t>
  </si>
  <si>
    <t xml:space="preserve">PHOTOCELL  </t>
  </si>
  <si>
    <t>PHOTOCELL KIT</t>
  </si>
  <si>
    <t>replaced by 4033.022</t>
  </si>
  <si>
    <t>replaced by 4033.250</t>
  </si>
  <si>
    <t>4032.852</t>
  </si>
  <si>
    <t>4032.853</t>
  </si>
  <si>
    <t xml:space="preserve">7 WAYS CONNECTION </t>
  </si>
  <si>
    <t xml:space="preserve">5 WAYS CONNECTION </t>
  </si>
  <si>
    <t>4032.946</t>
  </si>
  <si>
    <t>4032.921</t>
  </si>
  <si>
    <t xml:space="preserve">6 WAYS CONNECTION </t>
  </si>
  <si>
    <t xml:space="preserve">THERMOSTAT WIRE </t>
  </si>
  <si>
    <t>4032.979</t>
  </si>
  <si>
    <t>4033.013</t>
  </si>
  <si>
    <t>4033.014</t>
  </si>
  <si>
    <t>4033.205</t>
  </si>
  <si>
    <t>FUEL PIPE FILTER-PUMP</t>
  </si>
  <si>
    <t>DOUBLE SCREW M3/8CX 1/4 SV</t>
  </si>
  <si>
    <t>replaced by 4031.108</t>
  </si>
  <si>
    <t>CONN. STRAIGHT 1/4"</t>
  </si>
  <si>
    <t>NOZZLE 1.5-60 S</t>
  </si>
  <si>
    <t>FUSE 10A (5 X 20)</t>
  </si>
  <si>
    <t>CONTROL BOX BRAHMA TGRD71 110V</t>
  </si>
  <si>
    <t>replaced by 4033.122</t>
  </si>
  <si>
    <t>replaced by 4031.194</t>
  </si>
  <si>
    <t>BLAST TUBE BF30E</t>
  </si>
  <si>
    <t>FAN 180X40</t>
  </si>
  <si>
    <t>BLAST TUBE TL MINOR 20</t>
  </si>
  <si>
    <t>replaced by 5269.401</t>
  </si>
  <si>
    <t>TRASFORMER TRK1-20CU VD 120V/60H BV</t>
  </si>
  <si>
    <t xml:space="preserve">NOZZLE 1,00 GPH 60R S </t>
  </si>
  <si>
    <t>NOZZLE 0,6O GPH 80° S B30</t>
  </si>
  <si>
    <t>OIL PUMP DANFOSS B45</t>
  </si>
  <si>
    <t xml:space="preserve">NOZZLE 1 75-60 S GREEN70 BV300 </t>
  </si>
  <si>
    <t>CAPACITOR 6UF AEG</t>
  </si>
  <si>
    <t>CAPACITOR 3UF AEG</t>
  </si>
  <si>
    <t>ELECTRIC WIRE WITH PLUG AND CABLE FASTENER</t>
  </si>
  <si>
    <t>replaced by 4031.067 + 4031.063 + 4034.378</t>
  </si>
  <si>
    <t>replaced by 4033.123</t>
  </si>
  <si>
    <t>replaced by 4034.295</t>
  </si>
  <si>
    <t>replaced by 4033.223</t>
  </si>
  <si>
    <t>replaced by 4035.427</t>
  </si>
  <si>
    <t>replaced by 4034.740</t>
  </si>
  <si>
    <t>replaced by 4034.290</t>
  </si>
  <si>
    <t>replaced by 4031.659</t>
  </si>
  <si>
    <t>replaced by 4033.071</t>
  </si>
  <si>
    <t>SUSPENDING FRAME</t>
  </si>
  <si>
    <t>THERMOSTAT WASHER B/BV</t>
  </si>
  <si>
    <t>replaced by 4033.081</t>
  </si>
  <si>
    <t>WHEEL AXLE BLACK</t>
  </si>
  <si>
    <t>replaced by 4033.219</t>
  </si>
  <si>
    <t>replaced by 4031.657</t>
  </si>
  <si>
    <t>FUSE 2,5A 6,3X32MM</t>
  </si>
  <si>
    <t>replaced by 4033.316</t>
  </si>
  <si>
    <t>replaced by 4035.430</t>
  </si>
  <si>
    <t>CONTROL BOX BRAHMA TGRD71</t>
  </si>
  <si>
    <t>ELCTRODE</t>
  </si>
  <si>
    <t>replaced by 4032.403</t>
  </si>
  <si>
    <t>COMBUSTION CHAMBER BV170</t>
  </si>
  <si>
    <t>COMBUSTION CHAMBER BV290</t>
  </si>
  <si>
    <t>COMBUSTION CHAMBER B360</t>
  </si>
  <si>
    <t>ELBOW 90 DGR 1/8"</t>
  </si>
  <si>
    <t>NOZZLE 0,50 GPH 80° S</t>
  </si>
  <si>
    <t>4033.206</t>
  </si>
  <si>
    <t>4033.211</t>
  </si>
  <si>
    <t>4033.212</t>
  </si>
  <si>
    <t>4033.242</t>
  </si>
  <si>
    <t>TANK B230/BV110/BV170</t>
  </si>
  <si>
    <t>4033.243</t>
  </si>
  <si>
    <t>TANK B360/BV290</t>
  </si>
  <si>
    <t>4033.248</t>
  </si>
  <si>
    <t>FRONTAL CONTROLS PANEL</t>
  </si>
  <si>
    <t>4033.249</t>
  </si>
  <si>
    <t>CONTROL BOX BRAHMA TGRD91</t>
  </si>
  <si>
    <t>4033.252</t>
  </si>
  <si>
    <t>POWER CORD NEW ZEALAND (TYPE I)</t>
  </si>
  <si>
    <t>4033.263</t>
  </si>
  <si>
    <t>4033.264</t>
  </si>
  <si>
    <t>4033.272</t>
  </si>
  <si>
    <t>ELECTRICAL PANEL</t>
  </si>
  <si>
    <t>4033.273</t>
  </si>
  <si>
    <t>ADHESIVE</t>
  </si>
  <si>
    <t>4033.274</t>
  </si>
  <si>
    <t>GASKET FOR PANEL BV77</t>
  </si>
  <si>
    <t>4033.289</t>
  </si>
  <si>
    <t>4033.292</t>
  </si>
  <si>
    <t>ELECTRICAL COMPONENTS BASE</t>
  </si>
  <si>
    <t>4033.302</t>
  </si>
  <si>
    <t>4033.310</t>
  </si>
  <si>
    <t>4033.313</t>
  </si>
  <si>
    <t>4033.318</t>
  </si>
  <si>
    <t>4033.319</t>
  </si>
  <si>
    <t>4033.334</t>
  </si>
  <si>
    <t>replaced by 4033.194</t>
  </si>
  <si>
    <t>4033.343</t>
  </si>
  <si>
    <t>4033.344</t>
  </si>
  <si>
    <t>POWER CORD TRANSFORMATOR HT</t>
  </si>
  <si>
    <t>4033.345</t>
  </si>
  <si>
    <t>4033.356</t>
  </si>
  <si>
    <t>SAFETY AUTOMATIC RESET THERMOSTAT</t>
  </si>
  <si>
    <t>4033.357</t>
  </si>
  <si>
    <t>PUMP 120V 60 HZ</t>
  </si>
  <si>
    <t>4033.358</t>
  </si>
  <si>
    <t>THERMOSTAT BULB BRACKET</t>
  </si>
  <si>
    <t>4033.360</t>
  </si>
  <si>
    <t>4033.361</t>
  </si>
  <si>
    <t>4033.362</t>
  </si>
  <si>
    <t>CLIP FOR WIRE AUTOMATIC THERMOSTAT</t>
  </si>
  <si>
    <t>4033.363</t>
  </si>
  <si>
    <t>4033.364</t>
  </si>
  <si>
    <t>4033.368</t>
  </si>
  <si>
    <t>THERMOSTAT BULB CLIP</t>
  </si>
  <si>
    <t>4033.372</t>
  </si>
  <si>
    <t>PUMP VALVE POWER CORD</t>
  </si>
  <si>
    <t>4033.373</t>
  </si>
  <si>
    <t>4033.378</t>
  </si>
  <si>
    <t>4033.395</t>
  </si>
  <si>
    <t>4033.397</t>
  </si>
  <si>
    <t>4033.400</t>
  </si>
  <si>
    <t>POWER CORD NEMA</t>
  </si>
  <si>
    <t>4033.402</t>
  </si>
  <si>
    <t xml:space="preserve">CAPACITOR  </t>
  </si>
  <si>
    <t>4033.409</t>
  </si>
  <si>
    <t>4033.410</t>
  </si>
  <si>
    <t>4033.414</t>
  </si>
  <si>
    <t>4033.415</t>
  </si>
  <si>
    <t>KIT MOTOR FAN</t>
  </si>
  <si>
    <t>4033.418</t>
  </si>
  <si>
    <t xml:space="preserve">WIRES KIT  </t>
  </si>
  <si>
    <t>4033.419</t>
  </si>
  <si>
    <t>4033.423</t>
  </si>
  <si>
    <t xml:space="preserve">BURNER WIRES KIT  </t>
  </si>
  <si>
    <t>4033.424</t>
  </si>
  <si>
    <t>FAN N°3 BLADES 3H 30°</t>
  </si>
  <si>
    <t>4033.431</t>
  </si>
  <si>
    <t>THERMAL CIRCUIT BREAKERS 20 A FOR BV 500-19</t>
  </si>
  <si>
    <t>4033.434</t>
  </si>
  <si>
    <t>LABEL MCS FOR COVER</t>
  </si>
  <si>
    <t>4033.440</t>
  </si>
  <si>
    <t xml:space="preserve">OUTLET CONE 2 WAY </t>
  </si>
  <si>
    <t>4033.443</t>
  </si>
  <si>
    <t xml:space="preserve">CHASSY SUPPORT </t>
  </si>
  <si>
    <t>4033.451</t>
  </si>
  <si>
    <t xml:space="preserve">HANDLE </t>
  </si>
  <si>
    <t>4033.455</t>
  </si>
  <si>
    <t xml:space="preserve">FOOT SUPPORT </t>
  </si>
  <si>
    <t>4033.459</t>
  </si>
  <si>
    <t>COLUMN LATERAL</t>
  </si>
  <si>
    <t>4033.463</t>
  </si>
  <si>
    <t xml:space="preserve">ARCH OF LIFTING </t>
  </si>
  <si>
    <t>4033.467</t>
  </si>
  <si>
    <t xml:space="preserve">AXLES </t>
  </si>
  <si>
    <t>4033.469</t>
  </si>
  <si>
    <t xml:space="preserve">FUEL TANK </t>
  </si>
  <si>
    <t>4033.470</t>
  </si>
  <si>
    <t>BUSH FOR AXLE</t>
  </si>
  <si>
    <t>4033.471</t>
  </si>
  <si>
    <t xml:space="preserve">MOTOR 1.1KW 2 POLY 120VAC/60HZ </t>
  </si>
  <si>
    <t>4033.472</t>
  </si>
  <si>
    <t xml:space="preserve">THERMOSTAT PANEL  </t>
  </si>
  <si>
    <t>4033.473</t>
  </si>
  <si>
    <t>SCREW M6X20</t>
  </si>
  <si>
    <t>4033.475</t>
  </si>
  <si>
    <t xml:space="preserve">BRACKET  </t>
  </si>
  <si>
    <t>4033.476</t>
  </si>
  <si>
    <t>4033.477</t>
  </si>
  <si>
    <t>4033.478</t>
  </si>
  <si>
    <t>ROCKER SWITCH</t>
  </si>
  <si>
    <t>4033.498</t>
  </si>
  <si>
    <t xml:space="preserve">THERMOSTAT  </t>
  </si>
  <si>
    <t>4033.502</t>
  </si>
  <si>
    <t>FAN N°5 BLADES 3H 25°</t>
  </si>
  <si>
    <t>4033.504</t>
  </si>
  <si>
    <t xml:space="preserve">FUSE HOLDER  </t>
  </si>
  <si>
    <t>4033.505</t>
  </si>
  <si>
    <t>TERMINAL BOX</t>
  </si>
  <si>
    <t>4033.506</t>
  </si>
  <si>
    <t>TERMINAL BOX CLOSING</t>
  </si>
  <si>
    <t>4033.511</t>
  </si>
  <si>
    <t>4033.519</t>
  </si>
  <si>
    <t xml:space="preserve">THERMOSTAT SOCKET 90°  </t>
  </si>
  <si>
    <t>4033.520</t>
  </si>
  <si>
    <t xml:space="preserve">THERMOSTAT CAP  </t>
  </si>
  <si>
    <t>4033.528</t>
  </si>
  <si>
    <t>4033.529</t>
  </si>
  <si>
    <t>4033.531</t>
  </si>
  <si>
    <t>KNOB HEAD SCREW ISO7047-M5X35-H-A1J</t>
  </si>
  <si>
    <t>replaced by 4510.845</t>
  </si>
  <si>
    <t>4033.533</t>
  </si>
  <si>
    <t xml:space="preserve">TANK  </t>
  </si>
  <si>
    <t>4033.537</t>
  </si>
  <si>
    <t>SUCTION PIPE</t>
  </si>
  <si>
    <t>4033.539</t>
  </si>
  <si>
    <t xml:space="preserve">PIPE CONNECTION  </t>
  </si>
  <si>
    <t>4033.540</t>
  </si>
  <si>
    <t xml:space="preserve">SHELL SUPPORT  </t>
  </si>
  <si>
    <t>4033.542</t>
  </si>
  <si>
    <t xml:space="preserve">LATERAL PANEL SIDE CONTROLS  </t>
  </si>
  <si>
    <t>4033.544</t>
  </si>
  <si>
    <t xml:space="preserve">LATERAL PANEL  </t>
  </si>
  <si>
    <t>4033.550</t>
  </si>
  <si>
    <t xml:space="preserve">COMPONENTS PLATE  </t>
  </si>
  <si>
    <t>4033.551</t>
  </si>
  <si>
    <t>4033.553</t>
  </si>
  <si>
    <t xml:space="preserve">CONTROL PANEL LABEL  </t>
  </si>
  <si>
    <t>4033.559</t>
  </si>
  <si>
    <t>NOZZLE 2.75 GPH 60 S STEINEN</t>
  </si>
  <si>
    <t>4033.560</t>
  </si>
  <si>
    <t>NOZZLE 3.00 GPH 60 S STEINEN</t>
  </si>
  <si>
    <t>4033.561</t>
  </si>
  <si>
    <t>KIT COVER BURNERS F20 TXL</t>
  </si>
  <si>
    <t>4033.562</t>
  </si>
  <si>
    <t>NOZZLE 1.75 GPH 60 S STEINEN</t>
  </si>
  <si>
    <t>4033.563</t>
  </si>
  <si>
    <t>NOZZLE 2.00 GPH 60 S STEINEN</t>
  </si>
  <si>
    <t>4033.564</t>
  </si>
  <si>
    <t>NOZZLE 2.25 GPH 60 S STEINEN</t>
  </si>
  <si>
    <t>4033.601</t>
  </si>
  <si>
    <t xml:space="preserve">COMBUSTION CHAMBER  </t>
  </si>
  <si>
    <t>4033.603</t>
  </si>
  <si>
    <t>FLANGE MOTOR M90 RAL 9005</t>
  </si>
  <si>
    <t>4033.617</t>
  </si>
  <si>
    <t>INSPECTION FLANGE</t>
  </si>
  <si>
    <t>4033.618</t>
  </si>
  <si>
    <t>INSPECTION GASKET FOR MH500</t>
  </si>
  <si>
    <t>4033.627</t>
  </si>
  <si>
    <t xml:space="preserve">GRID PROTECTION </t>
  </si>
  <si>
    <t>4033.636</t>
  </si>
  <si>
    <t xml:space="preserve">COMPENSATION FLANGE  </t>
  </si>
  <si>
    <t>4033.642</t>
  </si>
  <si>
    <t>ROPE GASKET</t>
  </si>
  <si>
    <t>4033.644</t>
  </si>
  <si>
    <t xml:space="preserve">NUT </t>
  </si>
  <si>
    <t>4033.679</t>
  </si>
  <si>
    <t>NOZZLE 1.00 GPH 60° TYPE S</t>
  </si>
  <si>
    <t>4033.684</t>
  </si>
  <si>
    <t xml:space="preserve">METAL CONDUIT SUPPORT  </t>
  </si>
  <si>
    <t>4033.694</t>
  </si>
  <si>
    <t>NOZZLE 2.00 GPH 60° TYPE H</t>
  </si>
  <si>
    <t>4033.698</t>
  </si>
  <si>
    <t>4033.700</t>
  </si>
  <si>
    <t>4033.710</t>
  </si>
  <si>
    <t xml:space="preserve">SENSORS COVER  </t>
  </si>
  <si>
    <t>4033.770</t>
  </si>
  <si>
    <t xml:space="preserve">SPACER </t>
  </si>
  <si>
    <t>4033.772</t>
  </si>
  <si>
    <t>4033.784</t>
  </si>
  <si>
    <t xml:space="preserve">BOX RUBBER  </t>
  </si>
  <si>
    <t>4033.785</t>
  </si>
  <si>
    <t xml:space="preserve">PLASTIC BOX  </t>
  </si>
  <si>
    <t>4033.786</t>
  </si>
  <si>
    <t xml:space="preserve">SPACER  </t>
  </si>
  <si>
    <t>4033.793</t>
  </si>
  <si>
    <t>COVER BURNER</t>
  </si>
  <si>
    <t>4033.794</t>
  </si>
  <si>
    <t>NTC SENSOR</t>
  </si>
  <si>
    <t>4033.796</t>
  </si>
  <si>
    <t>SCREW M6</t>
  </si>
  <si>
    <t>4033.801</t>
  </si>
  <si>
    <t xml:space="preserve">WIRE CLAMP  </t>
  </si>
  <si>
    <t>4033.803</t>
  </si>
  <si>
    <t>MEMBRANE</t>
  </si>
  <si>
    <t>4033.809</t>
  </si>
  <si>
    <t xml:space="preserve">MOTOR (BV500 HS) </t>
  </si>
  <si>
    <t>4033.814</t>
  </si>
  <si>
    <t xml:space="preserve">SENSORS BRACKET  </t>
  </si>
  <si>
    <t>4033.849</t>
  </si>
  <si>
    <t xml:space="preserve">METAL CONDUIT ASS.Y  </t>
  </si>
  <si>
    <t>4033.879</t>
  </si>
  <si>
    <t xml:space="preserve">CLIP  </t>
  </si>
  <si>
    <t>4033.884</t>
  </si>
  <si>
    <t>OUTLET CONE</t>
  </si>
  <si>
    <t>4033.901</t>
  </si>
  <si>
    <t>CONTROL BOX CABLES KIT</t>
  </si>
  <si>
    <t>4033.902</t>
  </si>
  <si>
    <t>KIT CABLE CONTROL BOX MH500</t>
  </si>
  <si>
    <t>4033.916</t>
  </si>
  <si>
    <t>FLANGE MOTOR M80 RAL 9005</t>
  </si>
  <si>
    <t>4033.971</t>
  </si>
  <si>
    <t xml:space="preserve">VARNISHED SHELL  </t>
  </si>
  <si>
    <t>4033.972</t>
  </si>
  <si>
    <t xml:space="preserve">MOTOR SUPPORT  </t>
  </si>
  <si>
    <t>4033.984</t>
  </si>
  <si>
    <t>GLIDE WITHOUT MOUNTAINS BRACKETS BV500</t>
  </si>
  <si>
    <t>4033.994</t>
  </si>
  <si>
    <t>4033.995</t>
  </si>
  <si>
    <t>FILTER 3/8''</t>
  </si>
  <si>
    <t>4033.997</t>
  </si>
  <si>
    <t>SUPPORT FOR FILTER</t>
  </si>
  <si>
    <t>4034.197</t>
  </si>
  <si>
    <t>4034.198</t>
  </si>
  <si>
    <t>END RING AND DIFFUSER DISC</t>
  </si>
  <si>
    <t>4034.199</t>
  </si>
  <si>
    <t>CROSS</t>
  </si>
  <si>
    <t>4034.203</t>
  </si>
  <si>
    <t xml:space="preserve">BURNER  </t>
  </si>
  <si>
    <t>4034.205</t>
  </si>
  <si>
    <t xml:space="preserve">MOTOR  </t>
  </si>
  <si>
    <t>4034.207</t>
  </si>
  <si>
    <t xml:space="preserve">FAN  </t>
  </si>
  <si>
    <t>4034.208</t>
  </si>
  <si>
    <t>4034.209</t>
  </si>
  <si>
    <t xml:space="preserve">GLIDE  </t>
  </si>
  <si>
    <t>4034.210</t>
  </si>
  <si>
    <t>HANDLE GAMM</t>
  </si>
  <si>
    <t>4034.211</t>
  </si>
  <si>
    <t xml:space="preserve">PNEUMATIC WHEEL </t>
  </si>
  <si>
    <t>4034.213</t>
  </si>
  <si>
    <t xml:space="preserve">WASHER  </t>
  </si>
  <si>
    <t>4034.214</t>
  </si>
  <si>
    <t xml:space="preserve">COTTER PIN  </t>
  </si>
  <si>
    <t>4034.217</t>
  </si>
  <si>
    <t xml:space="preserve">FUEL SUCTION PIPE </t>
  </si>
  <si>
    <t>4034.223</t>
  </si>
  <si>
    <t xml:space="preserve">SWITCH  </t>
  </si>
  <si>
    <t>4034.224</t>
  </si>
  <si>
    <t>4034.228</t>
  </si>
  <si>
    <t>FLAT WASHER M6X24</t>
  </si>
  <si>
    <t>4034.229</t>
  </si>
  <si>
    <t xml:space="preserve">STRAIN RELIEF  </t>
  </si>
  <si>
    <t>4034.230</t>
  </si>
  <si>
    <t xml:space="preserve">LOCKNUT  </t>
  </si>
  <si>
    <t>4034.241</t>
  </si>
  <si>
    <t>TANK RAL 9005</t>
  </si>
  <si>
    <t>4034.249</t>
  </si>
  <si>
    <t>4034.252</t>
  </si>
  <si>
    <t xml:space="preserve">SUCTION PIPE  </t>
  </si>
  <si>
    <t>4034.253</t>
  </si>
  <si>
    <t xml:space="preserve">FUEL PIPE TANK-FILTER  </t>
  </si>
  <si>
    <t>4034.260</t>
  </si>
  <si>
    <t>4034.262</t>
  </si>
  <si>
    <t xml:space="preserve">LABEL  </t>
  </si>
  <si>
    <t>4034.263</t>
  </si>
  <si>
    <t>4034.269</t>
  </si>
  <si>
    <t>ADJUSTABLE FOOT</t>
  </si>
  <si>
    <t>4034.278</t>
  </si>
  <si>
    <t>KIT MOTOR FAN BV 500_HS_A/B/C</t>
  </si>
  <si>
    <t>4034.279</t>
  </si>
  <si>
    <t xml:space="preserve">MOTOR 1.5KW 2 POLY 120VAC/60HZ </t>
  </si>
  <si>
    <t>4034.280</t>
  </si>
  <si>
    <t>THERMAL CIRCUIT BREAKERS 25 A FOR BV 500-HS</t>
  </si>
  <si>
    <t>4034.293</t>
  </si>
  <si>
    <t xml:space="preserve">REAR PANEL </t>
  </si>
  <si>
    <t xml:space="preserve">TANK </t>
  </si>
  <si>
    <t>4034.298</t>
  </si>
  <si>
    <t>4034.300</t>
  </si>
  <si>
    <t xml:space="preserve">FUEL PIPE BURNER-TANK  </t>
  </si>
  <si>
    <t>4034.304</t>
  </si>
  <si>
    <t>4034.305</t>
  </si>
  <si>
    <t xml:space="preserve">MOTOR 1.1KW 4 POLY 120VAC/60HZ </t>
  </si>
  <si>
    <t>4034.307</t>
  </si>
  <si>
    <t>FAN N°10 BLADES 3H 50°</t>
  </si>
  <si>
    <t>4034.308</t>
  </si>
  <si>
    <t xml:space="preserve">90° CONNECTION  </t>
  </si>
  <si>
    <t>4034.309</t>
  </si>
  <si>
    <t>4034.311</t>
  </si>
  <si>
    <t>4034.323</t>
  </si>
  <si>
    <t xml:space="preserve">CENTRIFUGAL FAN </t>
  </si>
  <si>
    <t>4034.328</t>
  </si>
  <si>
    <t xml:space="preserve">CENTRIFUGAL MOTOR SUPPORT </t>
  </si>
  <si>
    <t>4034.366</t>
  </si>
  <si>
    <t xml:space="preserve">LEFT CANALIZATION FLANGE </t>
  </si>
  <si>
    <t>4034.367</t>
  </si>
  <si>
    <t xml:space="preserve">RIGHT CANALIZATION FLANGE </t>
  </si>
  <si>
    <t>4034.368</t>
  </si>
  <si>
    <t xml:space="preserve">CLIP </t>
  </si>
  <si>
    <t>4034.382</t>
  </si>
  <si>
    <t xml:space="preserve">AIR DEFLECTOR </t>
  </si>
  <si>
    <t>4034.385</t>
  </si>
  <si>
    <t>FUEL TANK B300CED</t>
  </si>
  <si>
    <t>replaced by 4100.164</t>
  </si>
  <si>
    <t>4034.389</t>
  </si>
  <si>
    <t xml:space="preserve">LOWER SHELL </t>
  </si>
  <si>
    <t>4034.390</t>
  </si>
  <si>
    <t xml:space="preserve">STRAIGHT CONNECTION </t>
  </si>
  <si>
    <t>4034.394</t>
  </si>
  <si>
    <t>4034.396</t>
  </si>
  <si>
    <t>4034.399</t>
  </si>
  <si>
    <t xml:space="preserve">ALUMINIUM BOX </t>
  </si>
  <si>
    <t>4034.400</t>
  </si>
  <si>
    <t>INSULATOR</t>
  </si>
  <si>
    <t>4034.401</t>
  </si>
  <si>
    <t>4034.403</t>
  </si>
  <si>
    <t xml:space="preserve">CONTROL PANEL LABEL </t>
  </si>
  <si>
    <t>4034.404</t>
  </si>
  <si>
    <t xml:space="preserve">CONTROL PANEL BRACKET </t>
  </si>
  <si>
    <t>4034.405</t>
  </si>
  <si>
    <t>4034.406</t>
  </si>
  <si>
    <t>KEY BOARD</t>
  </si>
  <si>
    <t>4034.409</t>
  </si>
  <si>
    <t xml:space="preserve">MOTOR SUPPORT </t>
  </si>
  <si>
    <t>4034.415</t>
  </si>
  <si>
    <t xml:space="preserve">UPPER CONTROL BOX SUPPORT </t>
  </si>
  <si>
    <t>4034.416</t>
  </si>
  <si>
    <t xml:space="preserve">LOWER CONTROL BOX SUPPORT </t>
  </si>
  <si>
    <t>4034.422</t>
  </si>
  <si>
    <t xml:space="preserve">BURNER POWER CORD </t>
  </si>
  <si>
    <t>4034.431</t>
  </si>
  <si>
    <t xml:space="preserve">NTC SENSOR </t>
  </si>
  <si>
    <t>4034.434</t>
  </si>
  <si>
    <t xml:space="preserve">CONTROL BOX WIRE </t>
  </si>
  <si>
    <t>4034.447</t>
  </si>
  <si>
    <t xml:space="preserve">METAL PANEL </t>
  </si>
  <si>
    <t>4034.454</t>
  </si>
  <si>
    <t>replaced by 4032.818</t>
  </si>
  <si>
    <t>4034.458</t>
  </si>
  <si>
    <t xml:space="preserve">FUEL LEVEL GAUGE PLASTIC CONNECTION </t>
  </si>
  <si>
    <t>4034.476</t>
  </si>
  <si>
    <t>FIBER ROPE</t>
  </si>
  <si>
    <t>4034.477</t>
  </si>
  <si>
    <t>COMPENSATION FLANGE FOR GAS</t>
  </si>
  <si>
    <t>4034.479</t>
  </si>
  <si>
    <t>GAS TYPE SELECTION VALVE</t>
  </si>
  <si>
    <t>4034.481</t>
  </si>
  <si>
    <t>4034.483</t>
  </si>
  <si>
    <t>4034.485</t>
  </si>
  <si>
    <t>DRIVER</t>
  </si>
  <si>
    <t>4034.492</t>
  </si>
  <si>
    <t xml:space="preserve">POWER BUTTON LABEL </t>
  </si>
  <si>
    <t>4034.493</t>
  </si>
  <si>
    <t>4034.495</t>
  </si>
  <si>
    <t>90 DEG GAS CONNECTION</t>
  </si>
  <si>
    <t>4034.497</t>
  </si>
  <si>
    <t>STRAIGHT GAS CONNECTION</t>
  </si>
  <si>
    <t>4034.500</t>
  </si>
  <si>
    <t xml:space="preserve">90° SOCKET </t>
  </si>
  <si>
    <t>4034.501</t>
  </si>
  <si>
    <t xml:space="preserve">IP SCREW </t>
  </si>
  <si>
    <t>4034.502</t>
  </si>
  <si>
    <t xml:space="preserve">PLUG </t>
  </si>
  <si>
    <t>4034.507</t>
  </si>
  <si>
    <t xml:space="preserve">CABLE TIE </t>
  </si>
  <si>
    <t>4034.513</t>
  </si>
  <si>
    <t xml:space="preserve">SOCKET </t>
  </si>
  <si>
    <t>4034.515</t>
  </si>
  <si>
    <t xml:space="preserve">KIT WIRES FOR MOTOR </t>
  </si>
  <si>
    <t>4034.544</t>
  </si>
  <si>
    <t xml:space="preserve">MOTOR (BV500 13) </t>
  </si>
  <si>
    <t>replaced by 4034.205</t>
  </si>
  <si>
    <t>4034.545</t>
  </si>
  <si>
    <t>MOTOR (BV500 13)</t>
  </si>
  <si>
    <t>4034.546</t>
  </si>
  <si>
    <t xml:space="preserve">MOTOR POWER CORD (BV500 13) </t>
  </si>
  <si>
    <t>4034.552</t>
  </si>
  <si>
    <t xml:space="preserve">LED PC-BOARD WIRES KIT </t>
  </si>
  <si>
    <t>4034.553</t>
  </si>
  <si>
    <t xml:space="preserve">BURNER WIRES KIT </t>
  </si>
  <si>
    <t>4034.554</t>
  </si>
  <si>
    <t xml:space="preserve">ROOM THERMOSTAT WIRES </t>
  </si>
  <si>
    <t>4034.556</t>
  </si>
  <si>
    <t xml:space="preserve">CONTROL BOX GASKET </t>
  </si>
  <si>
    <t>4034.559</t>
  </si>
  <si>
    <t xml:space="preserve">LIGHT CAP </t>
  </si>
  <si>
    <t>4034.584</t>
  </si>
  <si>
    <t>MOTOR (BV500 15)</t>
  </si>
  <si>
    <t>4034.593</t>
  </si>
  <si>
    <t xml:space="preserve">POWER CORD SCHUKO </t>
  </si>
  <si>
    <t>4034.594</t>
  </si>
  <si>
    <t>4034.595</t>
  </si>
  <si>
    <t>UPPER SHELL MOBILE</t>
  </si>
  <si>
    <t>4034.602</t>
  </si>
  <si>
    <t>4034.603</t>
  </si>
  <si>
    <t>4034.604</t>
  </si>
  <si>
    <t>4034.607</t>
  </si>
  <si>
    <t>PC-BOARD</t>
  </si>
  <si>
    <t>4034.610</t>
  </si>
  <si>
    <t>TWO WAY OUTLET PANEL</t>
  </si>
  <si>
    <t>4034.613</t>
  </si>
  <si>
    <t>4034.615</t>
  </si>
  <si>
    <t>4034.617</t>
  </si>
  <si>
    <t>EXTERNAL SHELL</t>
  </si>
  <si>
    <t>4034.621</t>
  </si>
  <si>
    <t>4034.624</t>
  </si>
  <si>
    <t xml:space="preserve">LEFT CONTROL PANEL SUPPORT </t>
  </si>
  <si>
    <t>4034.626</t>
  </si>
  <si>
    <t>4034.634</t>
  </si>
  <si>
    <t xml:space="preserve">MOTOR (BV500 19) </t>
  </si>
  <si>
    <t>4034.637</t>
  </si>
  <si>
    <t>BRACKET FOR GAS TRAIN BV500</t>
  </si>
  <si>
    <t>4034.645</t>
  </si>
  <si>
    <t xml:space="preserve">MOTOR POWER CORD (BV500 HS) </t>
  </si>
  <si>
    <t>4034.654</t>
  </si>
  <si>
    <t xml:space="preserve">DRIVER GASKET </t>
  </si>
  <si>
    <t>4034.665</t>
  </si>
  <si>
    <t>4034.683</t>
  </si>
  <si>
    <t>HIGH TENSION WIRES</t>
  </si>
  <si>
    <t>4034.693</t>
  </si>
  <si>
    <t xml:space="preserve">SAFETY BRACKET FOR LPG VALVE BV500 </t>
  </si>
  <si>
    <t>4034.711</t>
  </si>
  <si>
    <t>4034.713</t>
  </si>
  <si>
    <t>4034.717</t>
  </si>
  <si>
    <t>4034.720</t>
  </si>
  <si>
    <t>4034.736</t>
  </si>
  <si>
    <t xml:space="preserve">EXTERNAL PIPE </t>
  </si>
  <si>
    <t>4034.738</t>
  </si>
  <si>
    <t xml:space="preserve">PIPE SUPPORT </t>
  </si>
  <si>
    <t>4034.745</t>
  </si>
  <si>
    <t xml:space="preserve">TANK BRACKET </t>
  </si>
  <si>
    <t>4034.747</t>
  </si>
  <si>
    <t xml:space="preserve">LIFTING FOOT </t>
  </si>
  <si>
    <t>4034.751</t>
  </si>
  <si>
    <t xml:space="preserve">LIFTING ARCH </t>
  </si>
  <si>
    <t>4034.757</t>
  </si>
  <si>
    <t>DUCT ADAPTER</t>
  </si>
  <si>
    <t>4034.794</t>
  </si>
  <si>
    <t>COMPLETE PLASTIC TANK BV500</t>
  </si>
  <si>
    <t>4034.796</t>
  </si>
  <si>
    <t>BURNER POWER CORD</t>
  </si>
  <si>
    <t>4034.811</t>
  </si>
  <si>
    <t>GAS VALVE POWER CORD</t>
  </si>
  <si>
    <t>4034.812</t>
  </si>
  <si>
    <t xml:space="preserve">COMBUSTION CHAMBER ASSEMBLED WITH COVER </t>
  </si>
  <si>
    <t>4034.835</t>
  </si>
  <si>
    <t>4034.837</t>
  </si>
  <si>
    <t>4034.838</t>
  </si>
  <si>
    <t>4034.879</t>
  </si>
  <si>
    <t>4034.884</t>
  </si>
  <si>
    <t xml:space="preserve">FUEL HOSE </t>
  </si>
  <si>
    <t>4034.893</t>
  </si>
  <si>
    <t>BRASS SPACER</t>
  </si>
  <si>
    <t>4035.002</t>
  </si>
  <si>
    <t xml:space="preserve">UPPER FRAME </t>
  </si>
  <si>
    <t>4035.004</t>
  </si>
  <si>
    <t xml:space="preserve">LOWER PANEL </t>
  </si>
  <si>
    <t>4035.006</t>
  </si>
  <si>
    <t xml:space="preserve">LATERAL RIGHT PANEL </t>
  </si>
  <si>
    <t>4035.008</t>
  </si>
  <si>
    <t xml:space="preserve">LATERAL LEFT PANEL </t>
  </si>
  <si>
    <t>4035.010</t>
  </si>
  <si>
    <t xml:space="preserve">REAR CRADLE </t>
  </si>
  <si>
    <t>4035.012</t>
  </si>
  <si>
    <t xml:space="preserve">FRONT CRADLE </t>
  </si>
  <si>
    <t>4035.014</t>
  </si>
  <si>
    <t>4035.016</t>
  </si>
  <si>
    <t xml:space="preserve">FRONT UPPER PANEL </t>
  </si>
  <si>
    <t>4035.018</t>
  </si>
  <si>
    <t xml:space="preserve">REMOVABLE PANEL </t>
  </si>
  <si>
    <t>4035.021</t>
  </si>
  <si>
    <t xml:space="preserve">COMBUSTION CHAMBER </t>
  </si>
  <si>
    <t>4035.035</t>
  </si>
  <si>
    <t xml:space="preserve">MIDDLE CHAMBER INSULATION </t>
  </si>
  <si>
    <t>4035.036</t>
  </si>
  <si>
    <t xml:space="preserve">MOTOR SHAFT COUPLING </t>
  </si>
  <si>
    <t>4035.038</t>
  </si>
  <si>
    <t xml:space="preserve">COLLECTOR </t>
  </si>
  <si>
    <t>4035.039</t>
  </si>
  <si>
    <t xml:space="preserve">FAN CASE </t>
  </si>
  <si>
    <t>4035.040</t>
  </si>
  <si>
    <t>4035.046</t>
  </si>
  <si>
    <t xml:space="preserve">FUEL PUMP </t>
  </si>
  <si>
    <t>4035.047</t>
  </si>
  <si>
    <t xml:space="preserve">MOTOR FLANGE GASKET </t>
  </si>
  <si>
    <t>4035.048</t>
  </si>
  <si>
    <t xml:space="preserve">COMBUSTION FAN </t>
  </si>
  <si>
    <t>4035.049</t>
  </si>
  <si>
    <t xml:space="preserve">ELECTROVALVE POWER CORD </t>
  </si>
  <si>
    <t>4035.050</t>
  </si>
  <si>
    <t xml:space="preserve">COMBUSTION MOTOR </t>
  </si>
  <si>
    <t>4035.051</t>
  </si>
  <si>
    <t xml:space="preserve">MOTOR FLANGE </t>
  </si>
  <si>
    <t>4035.053</t>
  </si>
  <si>
    <t xml:space="preserve">COLLECTOR GASKET </t>
  </si>
  <si>
    <t>4035.054</t>
  </si>
  <si>
    <t xml:space="preserve">DAMPER REGULATION HANDLE </t>
  </si>
  <si>
    <t>4035.056</t>
  </si>
  <si>
    <t xml:space="preserve">FUEL NOZZLE TUBE </t>
  </si>
  <si>
    <t>4035.057</t>
  </si>
  <si>
    <t xml:space="preserve">ELECTRODES </t>
  </si>
  <si>
    <t>4035.058</t>
  </si>
  <si>
    <t xml:space="preserve">PLASTIC OIL PIPE </t>
  </si>
  <si>
    <t>4035.059</t>
  </si>
  <si>
    <t xml:space="preserve">AIR PIPE </t>
  </si>
  <si>
    <t>4035.061</t>
  </si>
  <si>
    <t>VENTILATION MOTOR</t>
  </si>
  <si>
    <t>4035.063</t>
  </si>
  <si>
    <t xml:space="preserve">VENTILATION MOTOR BRACKET </t>
  </si>
  <si>
    <t>4035.064</t>
  </si>
  <si>
    <t xml:space="preserve">VENTILATION FAN </t>
  </si>
  <si>
    <t>4035.065</t>
  </si>
  <si>
    <t xml:space="preserve">REAR CLOSING PANEL </t>
  </si>
  <si>
    <t>4035.067</t>
  </si>
  <si>
    <t xml:space="preserve">COMBUSTION HEAD TUBE </t>
  </si>
  <si>
    <t>4035.081</t>
  </si>
  <si>
    <t>4035.084</t>
  </si>
  <si>
    <t>CONTROL PANEL GASKET</t>
  </si>
  <si>
    <t>4035.085</t>
  </si>
  <si>
    <t>4035.086</t>
  </si>
  <si>
    <t>4035.088</t>
  </si>
  <si>
    <t>4035.089</t>
  </si>
  <si>
    <t>4035.093</t>
  </si>
  <si>
    <t xml:space="preserve">DAMPER REGULATION PLATE </t>
  </si>
  <si>
    <t>4035.094</t>
  </si>
  <si>
    <t xml:space="preserve">THERMOSTAT BULB BRACKET </t>
  </si>
  <si>
    <t>4035.095</t>
  </si>
  <si>
    <t xml:space="preserve">FUEL FILTER BRACKET </t>
  </si>
  <si>
    <t>4035.098</t>
  </si>
  <si>
    <t xml:space="preserve">OIL PIPE </t>
  </si>
  <si>
    <t>4035.099</t>
  </si>
  <si>
    <t xml:space="preserve">FUEL PIPE </t>
  </si>
  <si>
    <t>4035.100</t>
  </si>
  <si>
    <t>4035.104</t>
  </si>
  <si>
    <t>4035.108</t>
  </si>
  <si>
    <t xml:space="preserve">COMPLETE CHASSIS </t>
  </si>
  <si>
    <t>4035.111</t>
  </si>
  <si>
    <t xml:space="preserve">CHASSIS FOOT </t>
  </si>
  <si>
    <t>4035.114</t>
  </si>
  <si>
    <t xml:space="preserve">PLASTIC CAP </t>
  </si>
  <si>
    <t>4035.148</t>
  </si>
  <si>
    <t>FAN BLADE FH40</t>
  </si>
  <si>
    <t>4035.158</t>
  </si>
  <si>
    <t xml:space="preserve">CHASSIS BRACKET </t>
  </si>
  <si>
    <t>4035.164</t>
  </si>
  <si>
    <t xml:space="preserve">WIRE BRACKET </t>
  </si>
  <si>
    <t>4035.168</t>
  </si>
  <si>
    <t>4035.173</t>
  </si>
  <si>
    <t xml:space="preserve">REAR UPPER PANEL </t>
  </si>
  <si>
    <t>4035.174</t>
  </si>
  <si>
    <t xml:space="preserve">PROTECTION GRILLE </t>
  </si>
  <si>
    <t>4035.175</t>
  </si>
  <si>
    <t xml:space="preserve">VENTILATION FAN WASHER </t>
  </si>
  <si>
    <t>4035.182</t>
  </si>
  <si>
    <t xml:space="preserve">CONTROL PANEL COVER </t>
  </si>
  <si>
    <t>4035.186</t>
  </si>
  <si>
    <t>4035.222</t>
  </si>
  <si>
    <t xml:space="preserve">CAPACITOR </t>
  </si>
  <si>
    <t>4035.238</t>
  </si>
  <si>
    <t xml:space="preserve">NOZZLE </t>
  </si>
  <si>
    <t>replaced by 4031.591</t>
  </si>
  <si>
    <t>4035.242</t>
  </si>
  <si>
    <t xml:space="preserve">METAL HANDLE </t>
  </si>
  <si>
    <t>4035.243</t>
  </si>
  <si>
    <t>POWER SELECTOR</t>
  </si>
  <si>
    <t>4035.259</t>
  </si>
  <si>
    <t xml:space="preserve">REAR RING GASKET </t>
  </si>
  <si>
    <t>4035.260</t>
  </si>
  <si>
    <t xml:space="preserve">PHOTOCELL SENSOR </t>
  </si>
  <si>
    <t>4035.261</t>
  </si>
  <si>
    <t>4035.266</t>
  </si>
  <si>
    <t xml:space="preserve">BOTTOM HOUSING PLATE </t>
  </si>
  <si>
    <t>4035.267</t>
  </si>
  <si>
    <t xml:space="preserve">HOUSING BLADE </t>
  </si>
  <si>
    <t>4035.268</t>
  </si>
  <si>
    <t>4035.269</t>
  </si>
  <si>
    <t>4035.271</t>
  </si>
  <si>
    <t>4035.272</t>
  </si>
  <si>
    <t xml:space="preserve">MOTOR SUPPORT GASKET </t>
  </si>
  <si>
    <t>4035.273</t>
  </si>
  <si>
    <t>4035.275</t>
  </si>
  <si>
    <t>4035.276</t>
  </si>
  <si>
    <t xml:space="preserve">DAMPER BRACKET </t>
  </si>
  <si>
    <t>4035.301</t>
  </si>
  <si>
    <t>1-WAY CONE BV500</t>
  </si>
  <si>
    <t>replaced by 4033.976</t>
  </si>
  <si>
    <t>4035.339</t>
  </si>
  <si>
    <t>FILTER CARTRIDGE</t>
  </si>
  <si>
    <t>4035.353</t>
  </si>
  <si>
    <t xml:space="preserve">RESISTANCES SUPPORT </t>
  </si>
  <si>
    <t>4035.380</t>
  </si>
  <si>
    <t xml:space="preserve">CAP </t>
  </si>
  <si>
    <t>4035.427</t>
  </si>
  <si>
    <t>4035.430</t>
  </si>
  <si>
    <t>4035.477</t>
  </si>
  <si>
    <t>4035.478</t>
  </si>
  <si>
    <t>UPPER BLACK BODY BV 170</t>
  </si>
  <si>
    <t>4035.532</t>
  </si>
  <si>
    <t xml:space="preserve">FUEL NOZZLE </t>
  </si>
  <si>
    <t>4035.533</t>
  </si>
  <si>
    <t xml:space="preserve">RESET BUTTON </t>
  </si>
  <si>
    <t>4035.534</t>
  </si>
  <si>
    <t xml:space="preserve">MINI RELAY </t>
  </si>
  <si>
    <t>4035.535</t>
  </si>
  <si>
    <t xml:space="preserve">24 V LED </t>
  </si>
  <si>
    <t>4035.536</t>
  </si>
  <si>
    <t>BINDER</t>
  </si>
  <si>
    <t>4035.537</t>
  </si>
  <si>
    <t>4035.548</t>
  </si>
  <si>
    <t xml:space="preserve">PLASTIC HANDLE </t>
  </si>
  <si>
    <t>4035.549</t>
  </si>
  <si>
    <t xml:space="preserve">OVER-HEATING THERMOSTAT </t>
  </si>
  <si>
    <t>4035.551</t>
  </si>
  <si>
    <t>4035.556</t>
  </si>
  <si>
    <t>4035.560</t>
  </si>
  <si>
    <t>4035.561</t>
  </si>
  <si>
    <t>4035.565</t>
  </si>
  <si>
    <t xml:space="preserve">CENTRAL PIPE </t>
  </si>
  <si>
    <t>4035.569</t>
  </si>
  <si>
    <t xml:space="preserve">LATERAL PIPE </t>
  </si>
  <si>
    <t>4035.573</t>
  </si>
  <si>
    <t xml:space="preserve">BRACKET </t>
  </si>
  <si>
    <t>4035.575</t>
  </si>
  <si>
    <t xml:space="preserve">AIR DAMPER </t>
  </si>
  <si>
    <t>4035.600</t>
  </si>
  <si>
    <t>WHEEL O 280 mm - HUB O 25,5 mm</t>
  </si>
  <si>
    <t>4035.602</t>
  </si>
  <si>
    <t xml:space="preserve">POWER CORD BRACKET </t>
  </si>
  <si>
    <t>4035.603</t>
  </si>
  <si>
    <t xml:space="preserve">FOOT FH 20-S/G </t>
  </si>
  <si>
    <t>4035.607</t>
  </si>
  <si>
    <t xml:space="preserve">CHIMNEY BRACKET </t>
  </si>
  <si>
    <t>4035.609</t>
  </si>
  <si>
    <t xml:space="preserve">LOWER FRAME FH 20-S/G </t>
  </si>
  <si>
    <t>4035.617</t>
  </si>
  <si>
    <t xml:space="preserve">RIGHT FRAME </t>
  </si>
  <si>
    <t>4035.622</t>
  </si>
  <si>
    <t xml:space="preserve">LEFT FRAME </t>
  </si>
  <si>
    <t>4035.624</t>
  </si>
  <si>
    <t xml:space="preserve">RUBBER BELT </t>
  </si>
  <si>
    <t>4035.625</t>
  </si>
  <si>
    <t xml:space="preserve">LOWER FRAME FH 20-B </t>
  </si>
  <si>
    <t>4035.627</t>
  </si>
  <si>
    <t xml:space="preserve">CONTROL PANEL PLATE </t>
  </si>
  <si>
    <t>4035.629</t>
  </si>
  <si>
    <t>4035.630</t>
  </si>
  <si>
    <t xml:space="preserve">COMPONENTS PLATE </t>
  </si>
  <si>
    <t>4035.631</t>
  </si>
  <si>
    <t>4035.636</t>
  </si>
  <si>
    <t>4035.637</t>
  </si>
  <si>
    <t xml:space="preserve">OUTLET CONE </t>
  </si>
  <si>
    <t>4035.638</t>
  </si>
  <si>
    <t xml:space="preserve">FRONT UPPER SHELL </t>
  </si>
  <si>
    <t>4035.640</t>
  </si>
  <si>
    <t xml:space="preserve">REAR UPPER SHELL </t>
  </si>
  <si>
    <t>4035.642</t>
  </si>
  <si>
    <t>4035.644</t>
  </si>
  <si>
    <t>4035.646</t>
  </si>
  <si>
    <t xml:space="preserve">LATERAL PANEL </t>
  </si>
  <si>
    <t>4035.647</t>
  </si>
  <si>
    <t xml:space="preserve">REAR SHELL SUPPORT </t>
  </si>
  <si>
    <t>4035.648</t>
  </si>
  <si>
    <t xml:space="preserve">FRONT SHELL SUPPORT </t>
  </si>
  <si>
    <t>4035.650</t>
  </si>
  <si>
    <t xml:space="preserve">WHEELS AXLE </t>
  </si>
  <si>
    <t>4035.652</t>
  </si>
  <si>
    <t xml:space="preserve">HANDLE PIPE </t>
  </si>
  <si>
    <t>4035.654</t>
  </si>
  <si>
    <t xml:space="preserve">CHIMNEY CAP CORD </t>
  </si>
  <si>
    <t>4035.658</t>
  </si>
  <si>
    <t xml:space="preserve">CHIMNEY CAP </t>
  </si>
  <si>
    <t>4035.660</t>
  </si>
  <si>
    <t xml:space="preserve">CHIMNEY </t>
  </si>
  <si>
    <t>4035.662</t>
  </si>
  <si>
    <t>4035.663</t>
  </si>
  <si>
    <t xml:space="preserve">HANDLE PIPE BRACKET </t>
  </si>
  <si>
    <t>4035.674</t>
  </si>
  <si>
    <t xml:space="preserve">AIR HEAD TURBULIZER </t>
  </si>
  <si>
    <t>4035.676</t>
  </si>
  <si>
    <t>NOZZLE  0,45 GPH 60° S</t>
  </si>
  <si>
    <t>4035.678</t>
  </si>
  <si>
    <t>4035.681</t>
  </si>
  <si>
    <t>FAN BLADE FH20</t>
  </si>
  <si>
    <t>4035.682</t>
  </si>
  <si>
    <t>FUEL PUMP BFP 52E L3L2</t>
  </si>
  <si>
    <t>4035.683</t>
  </si>
  <si>
    <t>4035.686</t>
  </si>
  <si>
    <t>4035.687</t>
  </si>
  <si>
    <t>4035.689</t>
  </si>
  <si>
    <t>4035.692</t>
  </si>
  <si>
    <t>4035.693</t>
  </si>
  <si>
    <t>4035.695</t>
  </si>
  <si>
    <t>4035.696</t>
  </si>
  <si>
    <t>4035.697</t>
  </si>
  <si>
    <t>4035.698</t>
  </si>
  <si>
    <t>4035.700</t>
  </si>
  <si>
    <t>4035.703</t>
  </si>
  <si>
    <t>4035.707</t>
  </si>
  <si>
    <t>4035.710</t>
  </si>
  <si>
    <t>4035.714</t>
  </si>
  <si>
    <t>4035.719</t>
  </si>
  <si>
    <t>4035.723</t>
  </si>
  <si>
    <t>4035.736</t>
  </si>
  <si>
    <t>4035.738</t>
  </si>
  <si>
    <t>Bottom trolley kit FH 40</t>
  </si>
  <si>
    <t>4035.739</t>
  </si>
  <si>
    <t>Top frame kit FH 40</t>
  </si>
  <si>
    <t>4035.740</t>
  </si>
  <si>
    <t>Bottom trolley kit FH 20</t>
  </si>
  <si>
    <t>4035.741</t>
  </si>
  <si>
    <t>Top frame kit FH 20</t>
  </si>
  <si>
    <t>4035.765</t>
  </si>
  <si>
    <t xml:space="preserve">BELT PLATE </t>
  </si>
  <si>
    <t>4035.769</t>
  </si>
  <si>
    <t>WHEEL O 300 mm d25,5</t>
  </si>
  <si>
    <t>4035.773</t>
  </si>
  <si>
    <t xml:space="preserve">FUEL HOSE FOR BIOFUEL </t>
  </si>
  <si>
    <t>4035.844</t>
  </si>
  <si>
    <t xml:space="preserve">FUEL PIPE - PUMP-FILTER - BIFUEL </t>
  </si>
  <si>
    <t>4035.845</t>
  </si>
  <si>
    <t xml:space="preserve">FUEL PIPE - PUMP-TANK - BIFUEL </t>
  </si>
  <si>
    <t>4035.846</t>
  </si>
  <si>
    <t xml:space="preserve">FUEL PIPE - FILTER TANK - BIFUEL </t>
  </si>
  <si>
    <t>4035.864</t>
  </si>
  <si>
    <t>4035.865</t>
  </si>
  <si>
    <t>LIGHT GUIDE</t>
  </si>
  <si>
    <t>4100.110</t>
  </si>
  <si>
    <t>AUTO-TRANSFORMER</t>
  </si>
  <si>
    <t>4100.111</t>
  </si>
  <si>
    <t>AUTOTRANSFORMER BRACKET</t>
  </si>
  <si>
    <t>4100.125</t>
  </si>
  <si>
    <t>POWER CORD UK YELLOW</t>
  </si>
  <si>
    <t>4100.134</t>
  </si>
  <si>
    <t>4100.140</t>
  </si>
  <si>
    <t>CHANGE TENSION BRACKET</t>
  </si>
  <si>
    <t>replaced by 4100.141</t>
  </si>
  <si>
    <t>4100.141</t>
  </si>
  <si>
    <t>4100.143</t>
  </si>
  <si>
    <t>DUAL VOLTAGE SWITCH</t>
  </si>
  <si>
    <t>4100.152</t>
  </si>
  <si>
    <t>4100.153</t>
  </si>
  <si>
    <t>4100.155</t>
  </si>
  <si>
    <t>AUTO-TRANSFORMER BOX</t>
  </si>
  <si>
    <t>4100.156</t>
  </si>
  <si>
    <t>4100.157</t>
  </si>
  <si>
    <t>4100.162</t>
  </si>
  <si>
    <t>4100.164</t>
  </si>
  <si>
    <t>4100.182</t>
  </si>
  <si>
    <t>FLAME CONTROL CABLE</t>
  </si>
  <si>
    <t>4100.189</t>
  </si>
  <si>
    <t>OIL HOSE HEATER N°2</t>
  </si>
  <si>
    <t>4100.191</t>
  </si>
  <si>
    <t>SUCTION COPPER PIPE</t>
  </si>
  <si>
    <t>4100.193</t>
  </si>
  <si>
    <t>SUCTION HOSE</t>
  </si>
  <si>
    <t>4100.202</t>
  </si>
  <si>
    <t>replaced by 4104.193</t>
  </si>
  <si>
    <t>4100.204</t>
  </si>
  <si>
    <t>RUBBER PIPE</t>
  </si>
  <si>
    <t>4100.431</t>
  </si>
  <si>
    <t>replaced by 4110.566</t>
  </si>
  <si>
    <t>NOZZLE AD BRCKTCEH/CEL</t>
  </si>
  <si>
    <t>replaced by 4031.549</t>
  </si>
  <si>
    <t>4100.814</t>
  </si>
  <si>
    <t>OUTLET GRID</t>
  </si>
  <si>
    <t>4100.823</t>
  </si>
  <si>
    <t>AUTOTRANSFORMER BOX</t>
  </si>
  <si>
    <t>4100.841</t>
  </si>
  <si>
    <t>replaced by 4033.037</t>
  </si>
  <si>
    <t>4100.890</t>
  </si>
  <si>
    <t>THERMOSTAT KNOB TH</t>
  </si>
  <si>
    <t>4101.013</t>
  </si>
  <si>
    <t>PC BOARD PANEL</t>
  </si>
  <si>
    <t>4101.020</t>
  </si>
  <si>
    <t>SOLENOID SPOOL 230V/50HZ</t>
  </si>
  <si>
    <t>4101.021</t>
  </si>
  <si>
    <t>PC BOARD SPACER</t>
  </si>
  <si>
    <t>4101.023</t>
  </si>
  <si>
    <t>FUEL PIPE VALVE-TANK</t>
  </si>
  <si>
    <t>4101.024</t>
  </si>
  <si>
    <t>REAR SUPPORT</t>
  </si>
  <si>
    <t>4101.071</t>
  </si>
  <si>
    <t>replaced by 4111.885</t>
  </si>
  <si>
    <t>4101.228</t>
  </si>
  <si>
    <t>4101.244</t>
  </si>
  <si>
    <t>OPEARTING LABEL</t>
  </si>
  <si>
    <t>4101.263</t>
  </si>
  <si>
    <t>replaced by 4100.052 + 4290.026</t>
  </si>
  <si>
    <t>replaced by 4290.239</t>
  </si>
  <si>
    <t>4106.030</t>
  </si>
  <si>
    <t>4106.032</t>
  </si>
  <si>
    <t>CONTROL PANEL LABEL</t>
  </si>
  <si>
    <t>4106.140</t>
  </si>
  <si>
    <t>4 WAY POP RIVET</t>
  </si>
  <si>
    <t>4106.186</t>
  </si>
  <si>
    <t>4106.194</t>
  </si>
  <si>
    <t>4106.202</t>
  </si>
  <si>
    <t>AIR PROBE BRACKET</t>
  </si>
  <si>
    <t>4106.210</t>
  </si>
  <si>
    <t>replaced by 4110.560</t>
  </si>
  <si>
    <t>4106.212</t>
  </si>
  <si>
    <t>4106.218</t>
  </si>
  <si>
    <t>4106.219</t>
  </si>
  <si>
    <t>4106.226</t>
  </si>
  <si>
    <t>replaced by 4161.167</t>
  </si>
  <si>
    <t>4106.233</t>
  </si>
  <si>
    <t>replaced by 4140.471</t>
  </si>
  <si>
    <t>SCREW M4X45</t>
  </si>
  <si>
    <t>4106.245</t>
  </si>
  <si>
    <t>4106.246</t>
  </si>
  <si>
    <t>CTRL BOX BRAHMA DMN 31</t>
  </si>
  <si>
    <t>4106.247</t>
  </si>
  <si>
    <t>WIRE</t>
  </si>
  <si>
    <t>4106.248</t>
  </si>
  <si>
    <t>4106.253</t>
  </si>
  <si>
    <t>4106.267</t>
  </si>
  <si>
    <t>replaced by 4106.194</t>
  </si>
  <si>
    <t>4106.274</t>
  </si>
  <si>
    <t>CAPACITOR 2 µF</t>
  </si>
  <si>
    <t>replaced by 4161.830</t>
  </si>
  <si>
    <t>4106.275</t>
  </si>
  <si>
    <t>CAPACITOR 3 µF</t>
  </si>
  <si>
    <t>replaced by 4031.627</t>
  </si>
  <si>
    <t>4106.276</t>
  </si>
  <si>
    <t>replaced by 4110.294</t>
  </si>
  <si>
    <t>4106.304</t>
  </si>
  <si>
    <t>PC-BOARD BRACKET SUPPORT</t>
  </si>
  <si>
    <t>4106.310</t>
  </si>
  <si>
    <t>4106.312</t>
  </si>
  <si>
    <t>MASTER LITHIUM ACCU.</t>
  </si>
  <si>
    <t>4106.313</t>
  </si>
  <si>
    <t>MASTER ACCU CHARGER</t>
  </si>
  <si>
    <t>4106.317</t>
  </si>
  <si>
    <t>4106.320</t>
  </si>
  <si>
    <t>LOWER PROTECTION</t>
  </si>
  <si>
    <t>4106.321</t>
  </si>
  <si>
    <t>4106.339</t>
  </si>
  <si>
    <t>4106.342</t>
  </si>
  <si>
    <t>UPPER BASE</t>
  </si>
  <si>
    <t>4106.343</t>
  </si>
  <si>
    <t>ELECTRIC PC BOARD</t>
  </si>
  <si>
    <t>replaced by 4106.246</t>
  </si>
  <si>
    <t>4106.623</t>
  </si>
  <si>
    <t>4109.808</t>
  </si>
  <si>
    <t>4109.809</t>
  </si>
  <si>
    <t>4109.812</t>
  </si>
  <si>
    <t>4109.894</t>
  </si>
  <si>
    <t>GROUND COMBUSTION CHAMBER WIRE</t>
  </si>
  <si>
    <t>replaced by 4110.368</t>
  </si>
  <si>
    <t>replaced by 4110.369</t>
  </si>
  <si>
    <t>replaced by 4110.370</t>
  </si>
  <si>
    <t>BRACKET PAINTED FRONT SHELL SUPP.35/70</t>
  </si>
  <si>
    <t>FUEL TANK KIT 100/150 CEL/CED</t>
  </si>
  <si>
    <t>replaced by 4110.891</t>
  </si>
  <si>
    <t>4110.200</t>
  </si>
  <si>
    <t>HEAT WARNING STICKER</t>
  </si>
  <si>
    <t>4110.385</t>
  </si>
  <si>
    <t xml:space="preserve">FUEL TANK  </t>
  </si>
  <si>
    <t>4110.395</t>
  </si>
  <si>
    <t xml:space="preserve">RUBBER PIPE  </t>
  </si>
  <si>
    <t>4110.462</t>
  </si>
  <si>
    <t>MOTOR-PUMP COMPLETE</t>
  </si>
  <si>
    <t>4110.463</t>
  </si>
  <si>
    <t>4110.464</t>
  </si>
  <si>
    <t xml:space="preserve">POWER CORD UK  </t>
  </si>
  <si>
    <t>4110.482</t>
  </si>
  <si>
    <t>4110.508</t>
  </si>
  <si>
    <t>SPRING WASHER ? 6 MM</t>
  </si>
  <si>
    <t>4110.573</t>
  </si>
  <si>
    <t>replaced by 4109.518</t>
  </si>
  <si>
    <t>replaced by 4110.479</t>
  </si>
  <si>
    <t>4110.794</t>
  </si>
  <si>
    <t>LEFT PANEL FROM SERIAL NUMBER 32117091</t>
  </si>
  <si>
    <t>4110.824</t>
  </si>
  <si>
    <t>GROUND THERMOSTAT WIRE</t>
  </si>
  <si>
    <t>4110.863</t>
  </si>
  <si>
    <t>BLACK LOWER SHELL</t>
  </si>
  <si>
    <t>4110.898</t>
  </si>
  <si>
    <t>HEXAGONAL NUT M6</t>
  </si>
  <si>
    <t>4110.899</t>
  </si>
  <si>
    <t>PLAIN WASHER M6</t>
  </si>
  <si>
    <t>PUMP COUPLING</t>
  </si>
  <si>
    <t>4111.087</t>
  </si>
  <si>
    <t>RED THERMOSTAT CABLE 1X0,75 L=800</t>
  </si>
  <si>
    <t>4111.088</t>
  </si>
  <si>
    <t>WHITE THERMOSTAT CABLE 1X1,5 L=850</t>
  </si>
  <si>
    <t>OR FILTER KIT</t>
  </si>
  <si>
    <t>replaced by 4033.253</t>
  </si>
  <si>
    <t>4111.761</t>
  </si>
  <si>
    <t>replaced by 4033.034</t>
  </si>
  <si>
    <t>4111.829</t>
  </si>
  <si>
    <t>4111.843</t>
  </si>
  <si>
    <t>4111.844</t>
  </si>
  <si>
    <t>4111.850</t>
  </si>
  <si>
    <t>MOTOR 1/35 HP 230/50 IP44 OIL 35 COMPL</t>
  </si>
  <si>
    <t>4111.851</t>
  </si>
  <si>
    <t>MOTOR 1/8 HP 230/50 IP44 OIL 70 COMPL</t>
  </si>
  <si>
    <t>4111.854</t>
  </si>
  <si>
    <t xml:space="preserve">CAPACITOR 7,5UF 300V </t>
  </si>
  <si>
    <t xml:space="preserve">CAPACITOR 10UF 450V </t>
  </si>
  <si>
    <t>4111.856</t>
  </si>
  <si>
    <t xml:space="preserve">CAPACITOR 3UF 300V </t>
  </si>
  <si>
    <t>4111.887</t>
  </si>
  <si>
    <t>4111.897</t>
  </si>
  <si>
    <t>replaced by 4031.393</t>
  </si>
  <si>
    <t>PUMP DANFOSS 110V BV110/170</t>
  </si>
  <si>
    <t>4117.013</t>
  </si>
  <si>
    <t>4117.015</t>
  </si>
  <si>
    <t>FRONT SUPPORT</t>
  </si>
  <si>
    <t>FUEL TANK VAL XL9 E</t>
  </si>
  <si>
    <t>4117.071</t>
  </si>
  <si>
    <t>INSERT M8</t>
  </si>
  <si>
    <t>replaced by 4110.978</t>
  </si>
  <si>
    <t>4117.106</t>
  </si>
  <si>
    <t>BURNER LABEL</t>
  </si>
  <si>
    <t>4117.123</t>
  </si>
  <si>
    <t>TRANSFORMER DANFOSS XL9 E</t>
  </si>
  <si>
    <t>4117.153</t>
  </si>
  <si>
    <t>NOZZLE XL9S 0,60 GPH 60° A-H</t>
  </si>
  <si>
    <t>4117.167</t>
  </si>
  <si>
    <t>BURNER HOUSING PLATE</t>
  </si>
  <si>
    <t>4117.174</t>
  </si>
  <si>
    <t>VALVE NC</t>
  </si>
  <si>
    <t>replaced by 4117.419</t>
  </si>
  <si>
    <t>OIL PUMP XL9S BFP52-EL3L</t>
  </si>
  <si>
    <t>4117.181</t>
  </si>
  <si>
    <t>INSERT M10</t>
  </si>
  <si>
    <t>4117.182</t>
  </si>
  <si>
    <t>4117.183</t>
  </si>
  <si>
    <t xml:space="preserve">SCREW  </t>
  </si>
  <si>
    <t>4117.187</t>
  </si>
  <si>
    <t>4117.192</t>
  </si>
  <si>
    <t>4117.214</t>
  </si>
  <si>
    <t>BURNER COVER SOL 42</t>
  </si>
  <si>
    <t>4117.304</t>
  </si>
  <si>
    <t>4117.341</t>
  </si>
  <si>
    <t>SIDE SUPPORT</t>
  </si>
  <si>
    <t>4117.346</t>
  </si>
  <si>
    <t>FILTER BRACKET</t>
  </si>
  <si>
    <t>4117.348</t>
  </si>
  <si>
    <t>FRONT REINFORCEMENT</t>
  </si>
  <si>
    <t>4117.351</t>
  </si>
  <si>
    <t>RIGHT SIDE REINFORCEMENT</t>
  </si>
  <si>
    <t>4117.353</t>
  </si>
  <si>
    <t xml:space="preserve">RIGHT SIDE REINFORCEMENT </t>
  </si>
  <si>
    <t>4117.365</t>
  </si>
  <si>
    <t>BRACKET CABLE REEL</t>
  </si>
  <si>
    <t>4117.377</t>
  </si>
  <si>
    <t>SPAR</t>
  </si>
  <si>
    <t>4117.378</t>
  </si>
  <si>
    <t xml:space="preserve">LEFT SIDE SUPPORT </t>
  </si>
  <si>
    <t>4117.379</t>
  </si>
  <si>
    <t xml:space="preserve">RIGHT SIDE SUPPORT </t>
  </si>
  <si>
    <t>4117.406</t>
  </si>
  <si>
    <t>WIRE CABLED 6 PIN 2-S VERSIONE UL  - XL 9ER-SR</t>
  </si>
  <si>
    <t>4117.407</t>
  </si>
  <si>
    <t>4117.408</t>
  </si>
  <si>
    <t>4117.409</t>
  </si>
  <si>
    <t>WIRE THERMOSTAT BALCK UL  - XL 9ER-SR</t>
  </si>
  <si>
    <t>4117.413</t>
  </si>
  <si>
    <t>4117.414</t>
  </si>
  <si>
    <t>MOTOR 115V</t>
  </si>
  <si>
    <t>4117.415</t>
  </si>
  <si>
    <t>4117.416</t>
  </si>
  <si>
    <t>4117.417</t>
  </si>
  <si>
    <t>OIL PUMP DANFOSS 110V</t>
  </si>
  <si>
    <t>4117.418</t>
  </si>
  <si>
    <t>VALVE NO</t>
  </si>
  <si>
    <t>4117.419</t>
  </si>
  <si>
    <t>4117.420</t>
  </si>
  <si>
    <t>4117.421</t>
  </si>
  <si>
    <t>4117.422</t>
  </si>
  <si>
    <t>4117.423</t>
  </si>
  <si>
    <t>KIT LINES</t>
  </si>
  <si>
    <t>4117.424</t>
  </si>
  <si>
    <t>WIRE ELECTROVALVE XL 9ER-9SR UL</t>
  </si>
  <si>
    <t>4117.425</t>
  </si>
  <si>
    <t>WIRE BURNER MOTOR XL 9ER-9SR UL</t>
  </si>
  <si>
    <t>4117.426</t>
  </si>
  <si>
    <t>WIRE 6 PIN WITH FEMAL PLUG BXL 2 UL</t>
  </si>
  <si>
    <t>4117.427</t>
  </si>
  <si>
    <t>KIT LINES BURNER COVER</t>
  </si>
  <si>
    <t>4117.428</t>
  </si>
  <si>
    <t>4117.437</t>
  </si>
  <si>
    <t>4117.439</t>
  </si>
  <si>
    <t>4117.443</t>
  </si>
  <si>
    <t>FRONT PROTECTION</t>
  </si>
  <si>
    <t>4117.446</t>
  </si>
  <si>
    <t>NIPPLE WITH PIPE</t>
  </si>
  <si>
    <t>4117.447</t>
  </si>
  <si>
    <t>NIPPLE</t>
  </si>
  <si>
    <t>4117.449</t>
  </si>
  <si>
    <t>BURNER COVER BLACK</t>
  </si>
  <si>
    <t>4117.455</t>
  </si>
  <si>
    <t>4117.457</t>
  </si>
  <si>
    <t>VISOR</t>
  </si>
  <si>
    <t>4117.464</t>
  </si>
  <si>
    <t>OIL PUMP 1 STEP</t>
  </si>
  <si>
    <t>4117.465</t>
  </si>
  <si>
    <t>OIL PUMP 2 STEP</t>
  </si>
  <si>
    <t>4117.467</t>
  </si>
  <si>
    <t>PILOT LAMP</t>
  </si>
  <si>
    <t>4117.468</t>
  </si>
  <si>
    <t xml:space="preserve">SCREW </t>
  </si>
  <si>
    <t>4117.470</t>
  </si>
  <si>
    <t>4117.472</t>
  </si>
  <si>
    <t>DRUM</t>
  </si>
  <si>
    <t>4117.476</t>
  </si>
  <si>
    <t>4117.479</t>
  </si>
  <si>
    <t>SIDE SUPPORT ALKOTA</t>
  </si>
  <si>
    <t>4117.481</t>
  </si>
  <si>
    <t>replaced by 4117.007</t>
  </si>
  <si>
    <t>4117.482</t>
  </si>
  <si>
    <t>SPOOL 110-120 V</t>
  </si>
  <si>
    <t>4117.483</t>
  </si>
  <si>
    <t>4117.491</t>
  </si>
  <si>
    <t>REINFORCEMENT LEFT SIDE</t>
  </si>
  <si>
    <t>4117.492</t>
  </si>
  <si>
    <t>REINFORCEMENT RIGHT SIDE</t>
  </si>
  <si>
    <t>4117.494</t>
  </si>
  <si>
    <t>4117.497</t>
  </si>
  <si>
    <t>4117.499</t>
  </si>
  <si>
    <t>ANTI TILTING SENSOR BRACKET</t>
  </si>
  <si>
    <t>4117.500</t>
  </si>
  <si>
    <t>ANTI TILTING SENSOR</t>
  </si>
  <si>
    <t>4117.603</t>
  </si>
  <si>
    <t xml:space="preserve">BURNER FLANGE  </t>
  </si>
  <si>
    <t>4117.605</t>
  </si>
  <si>
    <t xml:space="preserve">PUMP BRACKET  </t>
  </si>
  <si>
    <t>4117.606</t>
  </si>
  <si>
    <t xml:space="preserve">PUMP  </t>
  </si>
  <si>
    <t>4117.607</t>
  </si>
  <si>
    <t xml:space="preserve">CHAMBER TUBE  </t>
  </si>
  <si>
    <t>4117.608</t>
  </si>
  <si>
    <t>4117.609</t>
  </si>
  <si>
    <t xml:space="preserve">TUBE GASKET  </t>
  </si>
  <si>
    <t>4117.610</t>
  </si>
  <si>
    <t xml:space="preserve">TURBOLATION DISK  </t>
  </si>
  <si>
    <t>4117.613</t>
  </si>
  <si>
    <t xml:space="preserve">HIGH TENSION TRANSFORMER WIRE  </t>
  </si>
  <si>
    <t>4117.614</t>
  </si>
  <si>
    <t>4117.615</t>
  </si>
  <si>
    <t xml:space="preserve">TRANSFORMER BRACKET  </t>
  </si>
  <si>
    <t>4117.618</t>
  </si>
  <si>
    <t>4117.619</t>
  </si>
  <si>
    <t xml:space="preserve">NOZZLE HOLDER  </t>
  </si>
  <si>
    <t>4117.623</t>
  </si>
  <si>
    <t xml:space="preserve">PROTECTION TUBE  </t>
  </si>
  <si>
    <t>4117.630</t>
  </si>
  <si>
    <t>4117.631</t>
  </si>
  <si>
    <t xml:space="preserve">ALUMINIUM PLATE  </t>
  </si>
  <si>
    <t>4117.632</t>
  </si>
  <si>
    <t xml:space="preserve">FIBER GASKET  </t>
  </si>
  <si>
    <t>4117.633</t>
  </si>
  <si>
    <t>INSULATED CONE XL91</t>
  </si>
  <si>
    <t>4117.634</t>
  </si>
  <si>
    <t xml:space="preserve">PAPER GASKET  </t>
  </si>
  <si>
    <t>4117.639</t>
  </si>
  <si>
    <t xml:space="preserve">FILTER BRACKET  </t>
  </si>
  <si>
    <t>4117.642</t>
  </si>
  <si>
    <t xml:space="preserve">DISPLAY LABEL  </t>
  </si>
  <si>
    <t>4117.645</t>
  </si>
  <si>
    <t xml:space="preserve">HANDLES ASSEMBLY  </t>
  </si>
  <si>
    <t>4117.653</t>
  </si>
  <si>
    <t>4117.658</t>
  </si>
  <si>
    <t xml:space="preserve">LOWER CHASSIS  </t>
  </si>
  <si>
    <t>4117.659</t>
  </si>
  <si>
    <t xml:space="preserve">UPPER CHASSIS  </t>
  </si>
  <si>
    <t>4117.661</t>
  </si>
  <si>
    <t xml:space="preserve">POWER CORD BRACKET  </t>
  </si>
  <si>
    <t>4117.662</t>
  </si>
  <si>
    <t xml:space="preserve">SUPPORT BRACKET  </t>
  </si>
  <si>
    <t>4117.664</t>
  </si>
  <si>
    <t xml:space="preserve">PIPE Y  </t>
  </si>
  <si>
    <t>4117.665</t>
  </si>
  <si>
    <t xml:space="preserve">PC-BOARD BRACKET  </t>
  </si>
  <si>
    <t>4117.666</t>
  </si>
  <si>
    <t xml:space="preserve">SIDE PLATE  </t>
  </si>
  <si>
    <t>4117.667</t>
  </si>
  <si>
    <t>4117.671</t>
  </si>
  <si>
    <t xml:space="preserve">PROTECTION SHIELD  </t>
  </si>
  <si>
    <t>4117.674</t>
  </si>
  <si>
    <t>4117.678</t>
  </si>
  <si>
    <t xml:space="preserve">AXLE BRACKET  </t>
  </si>
  <si>
    <t>4117.680</t>
  </si>
  <si>
    <t xml:space="preserve">AXLE  </t>
  </si>
  <si>
    <t>4117.684</t>
  </si>
  <si>
    <t xml:space="preserve">HANDLE  </t>
  </si>
  <si>
    <t>4117.685</t>
  </si>
  <si>
    <t xml:space="preserve">TERMINAL BLOCK  </t>
  </si>
  <si>
    <t>4117.686</t>
  </si>
  <si>
    <t xml:space="preserve">ELECTRODES BRACKET  </t>
  </si>
  <si>
    <t>4117.687</t>
  </si>
  <si>
    <t xml:space="preserve">VENTILATION MOTOR  </t>
  </si>
  <si>
    <t>4117.688</t>
  </si>
  <si>
    <t xml:space="preserve">COMBUSTION HEAD FLANGE  </t>
  </si>
  <si>
    <t>4117.689</t>
  </si>
  <si>
    <t xml:space="preserve">FLANGE  </t>
  </si>
  <si>
    <t>4117.690</t>
  </si>
  <si>
    <t xml:space="preserve">DISPLAY BRACXKET  </t>
  </si>
  <si>
    <t>4117.692</t>
  </si>
  <si>
    <t xml:space="preserve">RESET WIRES </t>
  </si>
  <si>
    <t>4117.695</t>
  </si>
  <si>
    <t>THERMOSTAT WIRE</t>
  </si>
  <si>
    <t>4117.697</t>
  </si>
  <si>
    <t>4117.698</t>
  </si>
  <si>
    <t xml:space="preserve">SUCTION FIBER PIPE  </t>
  </si>
  <si>
    <t>4117.699</t>
  </si>
  <si>
    <t xml:space="preserve">OIL PIPE  </t>
  </si>
  <si>
    <t>4117.700</t>
  </si>
  <si>
    <t>4117.704</t>
  </si>
  <si>
    <t>4117.706</t>
  </si>
  <si>
    <t>4117.707</t>
  </si>
  <si>
    <t>SOLENOID PUMP 2-STEP 120V 60HZ</t>
  </si>
  <si>
    <t>4117.709</t>
  </si>
  <si>
    <t xml:space="preserve">PIPE HOLDER  </t>
  </si>
  <si>
    <t>4117.732</t>
  </si>
  <si>
    <t xml:space="preserve">LABEL PLATE  </t>
  </si>
  <si>
    <t>4117.735</t>
  </si>
  <si>
    <t xml:space="preserve">FRONT PROTECTION  </t>
  </si>
  <si>
    <t>4117.739</t>
  </si>
  <si>
    <t xml:space="preserve">SIDE PLATE RX  </t>
  </si>
  <si>
    <t>4117.741</t>
  </si>
  <si>
    <t xml:space="preserve">SIDE PLATE SX  </t>
  </si>
  <si>
    <t>4117.747</t>
  </si>
  <si>
    <t>4117.751</t>
  </si>
  <si>
    <t xml:space="preserve">NOZZLE  </t>
  </si>
  <si>
    <t>4117.760</t>
  </si>
  <si>
    <t>4117.762</t>
  </si>
  <si>
    <t>4117.785</t>
  </si>
  <si>
    <t>replaced by 4117.674</t>
  </si>
  <si>
    <t>4117.795</t>
  </si>
  <si>
    <t xml:space="preserve">CONTROL PANEL WIRES KIT </t>
  </si>
  <si>
    <t>4117.797</t>
  </si>
  <si>
    <t>4117.801</t>
  </si>
  <si>
    <t xml:space="preserve">PC-BOARD </t>
  </si>
  <si>
    <t>4117.802</t>
  </si>
  <si>
    <t>4117.803</t>
  </si>
  <si>
    <t>WIRE THERMOSTAT BALCK UL</t>
  </si>
  <si>
    <t>4140.036</t>
  </si>
  <si>
    <t>4140.067</t>
  </si>
  <si>
    <t>PLASTIC COVER (YELLOW)</t>
  </si>
  <si>
    <t>4140.068</t>
  </si>
  <si>
    <t>4140.078</t>
  </si>
  <si>
    <t>4140.093</t>
  </si>
  <si>
    <t>4140.094</t>
  </si>
  <si>
    <t>4140.104</t>
  </si>
  <si>
    <t>4140.108</t>
  </si>
  <si>
    <t>FRONT DOOR</t>
  </si>
  <si>
    <t>4140.147</t>
  </si>
  <si>
    <t>DISCHARGE CAP OF WATER TANK</t>
  </si>
  <si>
    <t>4140.160</t>
  </si>
  <si>
    <t>4140.161</t>
  </si>
  <si>
    <t>4140.162</t>
  </si>
  <si>
    <t>PCB MACHINE</t>
  </si>
  <si>
    <t>replaced by 4140.201</t>
  </si>
  <si>
    <t>4140.163</t>
  </si>
  <si>
    <t>SIDE PANELS (R - L)</t>
  </si>
  <si>
    <t>4140.164</t>
  </si>
  <si>
    <t>METAL TOP</t>
  </si>
  <si>
    <t>4140.165</t>
  </si>
  <si>
    <t>UPPER TRAY</t>
  </si>
  <si>
    <t>4140.166</t>
  </si>
  <si>
    <t>MOTORFAN WITH GRILLE</t>
  </si>
  <si>
    <t>4140.167</t>
  </si>
  <si>
    <t>4140.168</t>
  </si>
  <si>
    <t>4140.169</t>
  </si>
  <si>
    <t>FAN CAPACITOR</t>
  </si>
  <si>
    <t>4140.170</t>
  </si>
  <si>
    <t>INTERMEDIATE PANEL</t>
  </si>
  <si>
    <t>4140.171</t>
  </si>
  <si>
    <t>4140.172</t>
  </si>
  <si>
    <t>4140.173</t>
  </si>
  <si>
    <t>WHEEL AXLE L=637 MM</t>
  </si>
  <si>
    <t>4140.174</t>
  </si>
  <si>
    <t>BOTTOM PANEL</t>
  </si>
  <si>
    <t>4140.175</t>
  </si>
  <si>
    <t>RISER R+L</t>
  </si>
  <si>
    <t>4140.176</t>
  </si>
  <si>
    <t>4140.177</t>
  </si>
  <si>
    <t>MICROSWITCH WITH SUPPORT</t>
  </si>
  <si>
    <t>4140.178</t>
  </si>
  <si>
    <t>4140.179</t>
  </si>
  <si>
    <t>TANK SUPPORT</t>
  </si>
  <si>
    <t>4140.180</t>
  </si>
  <si>
    <t>replaced by 4140.230</t>
  </si>
  <si>
    <t>4140.181</t>
  </si>
  <si>
    <t>4140.182</t>
  </si>
  <si>
    <t>RISERS</t>
  </si>
  <si>
    <t>4140.183</t>
  </si>
  <si>
    <t>4140.186</t>
  </si>
  <si>
    <t xml:space="preserve">CONTROL PANEL AND LABEL </t>
  </si>
  <si>
    <t>replaced by 4141.104</t>
  </si>
  <si>
    <t>4140.187</t>
  </si>
  <si>
    <t>CONTROL PANEL BC340</t>
  </si>
  <si>
    <t>4140.190</t>
  </si>
  <si>
    <t>4140.193</t>
  </si>
  <si>
    <t>KIT ELECTROVALVE</t>
  </si>
  <si>
    <t>4140.196</t>
  </si>
  <si>
    <t xml:space="preserve">REINFORCE PANEL </t>
  </si>
  <si>
    <t>4140.199</t>
  </si>
  <si>
    <t xml:space="preserve">INLET VALVE </t>
  </si>
  <si>
    <t>4140.203</t>
  </si>
  <si>
    <t>replaced by 4140.283</t>
  </si>
  <si>
    <t>4140.209</t>
  </si>
  <si>
    <t>4140.210</t>
  </si>
  <si>
    <t>INSIDE GRILLE</t>
  </si>
  <si>
    <t>4140.211</t>
  </si>
  <si>
    <t>OUTSIDE GRILLE</t>
  </si>
  <si>
    <t>MOTORFAN</t>
  </si>
  <si>
    <t>replaced by 4140.166</t>
  </si>
  <si>
    <t>SUPPLY CABLE</t>
  </si>
  <si>
    <t>replaced by 4140.171</t>
  </si>
  <si>
    <t>replaced by set 4515.991</t>
  </si>
  <si>
    <t>replaced by 4141.090</t>
  </si>
  <si>
    <t>4140.299</t>
  </si>
  <si>
    <t>4140.300</t>
  </si>
  <si>
    <t>4140.335</t>
  </si>
  <si>
    <t>4140.336</t>
  </si>
  <si>
    <t>4140.340</t>
  </si>
  <si>
    <t>4140.342</t>
  </si>
  <si>
    <t>4140.343</t>
  </si>
  <si>
    <t>METAL COVER</t>
  </si>
  <si>
    <t>4140.344</t>
  </si>
  <si>
    <t>4140.346</t>
  </si>
  <si>
    <t>4140.347</t>
  </si>
  <si>
    <t>PLATE</t>
  </si>
  <si>
    <t>4140.348</t>
  </si>
  <si>
    <t>4140.350</t>
  </si>
  <si>
    <t>STRAIN RELIEF</t>
  </si>
  <si>
    <t>4140.351</t>
  </si>
  <si>
    <t>AXLE DH62</t>
  </si>
  <si>
    <t>4140.352</t>
  </si>
  <si>
    <t>LOCK BLOCK TANK</t>
  </si>
  <si>
    <t>4140.353</t>
  </si>
  <si>
    <t>PANEL STICKER</t>
  </si>
  <si>
    <t>4140.354</t>
  </si>
  <si>
    <t>HOSE HOLDER</t>
  </si>
  <si>
    <t>4140.426</t>
  </si>
  <si>
    <t>ELECTROVALVE WITH COIL</t>
  </si>
  <si>
    <t>4140.427</t>
  </si>
  <si>
    <t>4140.428</t>
  </si>
  <si>
    <t>4140.429</t>
  </si>
  <si>
    <t>SWITCH FAN SPEED</t>
  </si>
  <si>
    <t>4140.430</t>
  </si>
  <si>
    <t>FLOATING SENSOR</t>
  </si>
  <si>
    <t>4140.431</t>
  </si>
  <si>
    <t>CAPACITOR BELT</t>
  </si>
  <si>
    <t>4140.432</t>
  </si>
  <si>
    <t>4140.433</t>
  </si>
  <si>
    <t>FIRST FLOOR</t>
  </si>
  <si>
    <t>4140.434</t>
  </si>
  <si>
    <t>OMEGA WHEEL DX</t>
  </si>
  <si>
    <t>4140.435</t>
  </si>
  <si>
    <t>4140.436</t>
  </si>
  <si>
    <t>4140.437</t>
  </si>
  <si>
    <t>ELECTRICAL BOX</t>
  </si>
  <si>
    <t>4140.438</t>
  </si>
  <si>
    <t>TOP ELECTRICAL BOX</t>
  </si>
  <si>
    <t>4140.439</t>
  </si>
  <si>
    <t>PLENUM FAN CONVEYOR</t>
  </si>
  <si>
    <t>4140.440</t>
  </si>
  <si>
    <t>FAN CONVEYOR</t>
  </si>
  <si>
    <t>4140.441</t>
  </si>
  <si>
    <t>4140.442</t>
  </si>
  <si>
    <t>4140.443</t>
  </si>
  <si>
    <t>EVAPORATOR TRAY</t>
  </si>
  <si>
    <t>4140.444</t>
  </si>
  <si>
    <t>DOOR ELECTRICAL BOX DUAL VOLTAGE</t>
  </si>
  <si>
    <t>4140.445</t>
  </si>
  <si>
    <t>4140.446</t>
  </si>
  <si>
    <t>PCB FLOAT SUPPORT</t>
  </si>
  <si>
    <t>4140.447</t>
  </si>
  <si>
    <t>TOP COILS</t>
  </si>
  <si>
    <t>4140.448</t>
  </si>
  <si>
    <t>4140.449</t>
  </si>
  <si>
    <t>COILS PROTECTION</t>
  </si>
  <si>
    <t>4140.450</t>
  </si>
  <si>
    <t>COVER FLANGE</t>
  </si>
  <si>
    <t>4140.451</t>
  </si>
  <si>
    <t>DUCT CABLES</t>
  </si>
  <si>
    <t>4140.452</t>
  </si>
  <si>
    <t>AXIAL PIPE</t>
  </si>
  <si>
    <t>4140.453</t>
  </si>
  <si>
    <t>PROTECTION PUMP CONNECTION</t>
  </si>
  <si>
    <t>4140.454</t>
  </si>
  <si>
    <t>PROTECTION OUTPUT CABLES</t>
  </si>
  <si>
    <t>4140.455</t>
  </si>
  <si>
    <t>OMEGA WHEEL SX</t>
  </si>
  <si>
    <t>4140.456</t>
  </si>
  <si>
    <t>COILS SUPPORT</t>
  </si>
  <si>
    <t>4140.457</t>
  </si>
  <si>
    <t>LABEL</t>
  </si>
  <si>
    <t>4140.458</t>
  </si>
  <si>
    <t>DOOR ELECTRIC BOX DUAL VOLTAGE</t>
  </si>
  <si>
    <t>4140.459</t>
  </si>
  <si>
    <t>REINFORCE WHEEL</t>
  </si>
  <si>
    <t>4140.460</t>
  </si>
  <si>
    <t>WIRING PROTECTION</t>
  </si>
  <si>
    <t>4140.461</t>
  </si>
  <si>
    <t>RISE FOR TRAY</t>
  </si>
  <si>
    <t>4140.462</t>
  </si>
  <si>
    <t>4140.463</t>
  </si>
  <si>
    <t>4140.464</t>
  </si>
  <si>
    <t>4140.465</t>
  </si>
  <si>
    <t>RESISTANCE ADJUSTAMENT SPEED</t>
  </si>
  <si>
    <t>4140.466</t>
  </si>
  <si>
    <t>FAN GRILLE</t>
  </si>
  <si>
    <t>4140.467</t>
  </si>
  <si>
    <t>4140.468</t>
  </si>
  <si>
    <t>4140.469</t>
  </si>
  <si>
    <t>CONNECTION 90°</t>
  </si>
  <si>
    <t>replaced by 4160.647</t>
  </si>
  <si>
    <t>4140.470</t>
  </si>
  <si>
    <t>replaced by 4100.143</t>
  </si>
  <si>
    <t>4140.471</t>
  </si>
  <si>
    <t>PROTECTION SWITCH DUAL VOLTAGE</t>
  </si>
  <si>
    <t>4140.472</t>
  </si>
  <si>
    <t>SOCKET FOR CONNECTION 90°</t>
  </si>
  <si>
    <t>replaced by 4161.400</t>
  </si>
  <si>
    <t>4140.473</t>
  </si>
  <si>
    <t>SOCKET 6 PIN</t>
  </si>
  <si>
    <t>4140.474</t>
  </si>
  <si>
    <t>RED LED</t>
  </si>
  <si>
    <t>4140.475</t>
  </si>
  <si>
    <t>CAP CONNECTION 90°</t>
  </si>
  <si>
    <t>4140.476</t>
  </si>
  <si>
    <t>RUBBER PIPE 8X12</t>
  </si>
  <si>
    <t>4140.477</t>
  </si>
  <si>
    <t>PCB FLOAT</t>
  </si>
  <si>
    <t>4140.478</t>
  </si>
  <si>
    <t>HOSE HOLDER Ø16</t>
  </si>
  <si>
    <t>4140.479</t>
  </si>
  <si>
    <t>4140.480</t>
  </si>
  <si>
    <t>REFRIGERANT FILTER+CAPILLARY</t>
  </si>
  <si>
    <t>4140.482</t>
  </si>
  <si>
    <t>KIT PIVOT ROTATION</t>
  </si>
  <si>
    <t>4140.483</t>
  </si>
  <si>
    <t>4140.484</t>
  </si>
  <si>
    <t>HOSE HOLDER Ø10</t>
  </si>
  <si>
    <t>4140.485</t>
  </si>
  <si>
    <t>DRAINAGE CANAL</t>
  </si>
  <si>
    <t>4140.486</t>
  </si>
  <si>
    <t>4140.487</t>
  </si>
  <si>
    <t>POWER CORD 115V</t>
  </si>
  <si>
    <t>4140.488</t>
  </si>
  <si>
    <t>4140.489</t>
  </si>
  <si>
    <t>4140.521</t>
  </si>
  <si>
    <t>DISCHARGE CAP</t>
  </si>
  <si>
    <t>4140.523</t>
  </si>
  <si>
    <t>WATER LEVEL SENSOR BC80</t>
  </si>
  <si>
    <t>4140.524</t>
  </si>
  <si>
    <t>4140.785</t>
  </si>
  <si>
    <t>VERTICAL WATER INLET VALVE FCA 5F</t>
  </si>
  <si>
    <t>4140.821</t>
  </si>
  <si>
    <t>HOSE HOLDER D.10</t>
  </si>
  <si>
    <t>replaced by 4140.484</t>
  </si>
  <si>
    <t>4140.822</t>
  </si>
  <si>
    <t>FILTER LOCK</t>
  </si>
  <si>
    <t>4140.823</t>
  </si>
  <si>
    <t>TOP PANEL BCF 230AL/AB/RB</t>
  </si>
  <si>
    <t>4140.824</t>
  </si>
  <si>
    <t>WATER DIFFUSER BCF 230</t>
  </si>
  <si>
    <t>4140.825</t>
  </si>
  <si>
    <t>SIDE PANEL BCF 230</t>
  </si>
  <si>
    <t>4140.826</t>
  </si>
  <si>
    <t>4140.827</t>
  </si>
  <si>
    <t>4140.828</t>
  </si>
  <si>
    <t>4140.829</t>
  </si>
  <si>
    <t>CENTRIFUGAL FAN BCF 230RB</t>
  </si>
  <si>
    <t>4140.830</t>
  </si>
  <si>
    <t>OUTLET PANEL</t>
  </si>
  <si>
    <t>4140.831</t>
  </si>
  <si>
    <t>4140.832</t>
  </si>
  <si>
    <t>4140.833</t>
  </si>
  <si>
    <t>4140.834</t>
  </si>
  <si>
    <t>4140.835</t>
  </si>
  <si>
    <t>CORNER BCF 230</t>
  </si>
  <si>
    <t>4140.836</t>
  </si>
  <si>
    <t>BOTTOM TANK</t>
  </si>
  <si>
    <t>4140.837</t>
  </si>
  <si>
    <t>AIR DUCT</t>
  </si>
  <si>
    <t>4140.838</t>
  </si>
  <si>
    <t>WATER PIPE 5 WAY</t>
  </si>
  <si>
    <t>4140.839</t>
  </si>
  <si>
    <t>TOP OUTLET PANEL</t>
  </si>
  <si>
    <t>4140.840</t>
  </si>
  <si>
    <t>4140.841</t>
  </si>
  <si>
    <t>4140.842</t>
  </si>
  <si>
    <t>4140.843</t>
  </si>
  <si>
    <t>replaced by 4140.193</t>
  </si>
  <si>
    <t>4140.844</t>
  </si>
  <si>
    <t>MOTOR SUPPORT BCF 230AL/AU/AB</t>
  </si>
  <si>
    <t>4140.845</t>
  </si>
  <si>
    <t>DRAIN VALVE</t>
  </si>
  <si>
    <t>4140.846</t>
  </si>
  <si>
    <t>WATER LEVEL SENSOR</t>
  </si>
  <si>
    <t>4140.847</t>
  </si>
  <si>
    <t>4140.848</t>
  </si>
  <si>
    <t>LCD TOUCH PANEL</t>
  </si>
  <si>
    <t>4140.849</t>
  </si>
  <si>
    <t>AIR NOZZLE FRAME</t>
  </si>
  <si>
    <t>4140.850</t>
  </si>
  <si>
    <t>HORIZONTAL LOUVER</t>
  </si>
  <si>
    <t>4140.851</t>
  </si>
  <si>
    <t>FIXING POLE FOR HORIZONTAL LOUVERS</t>
  </si>
  <si>
    <t>4140.852</t>
  </si>
  <si>
    <t>VERTICAL LOUVERS</t>
  </si>
  <si>
    <t>4140.853</t>
  </si>
  <si>
    <t>LINK LEVER FOR HORIZONTAL LOUVERS</t>
  </si>
  <si>
    <t>4140.854</t>
  </si>
  <si>
    <t>MANUAL REGULATING LEVER</t>
  </si>
  <si>
    <t>4140.855</t>
  </si>
  <si>
    <t>LINK LEVER FOR VERTICAL LOUVERS</t>
  </si>
  <si>
    <t>4140.856</t>
  </si>
  <si>
    <t>SIDE PANEL (RIGHT)</t>
  </si>
  <si>
    <t>4140.857</t>
  </si>
  <si>
    <t>SIDE PANEL (LEFT)</t>
  </si>
  <si>
    <t>4140.858</t>
  </si>
  <si>
    <t>4140.859</t>
  </si>
  <si>
    <t>HANDLE CCX 2.5</t>
  </si>
  <si>
    <t>4140.860</t>
  </si>
  <si>
    <t>CENTRIFUGAL FAN</t>
  </si>
  <si>
    <t>4140.861</t>
  </si>
  <si>
    <t>WIND-GUIDING LOOP</t>
  </si>
  <si>
    <t>4140.862</t>
  </si>
  <si>
    <t>FOAM FOR WIND DUCT</t>
  </si>
  <si>
    <t>4140.863</t>
  </si>
  <si>
    <t>WATER DISTRIBUTION WARE</t>
  </si>
  <si>
    <t>4140.864</t>
  </si>
  <si>
    <t>4140.865</t>
  </si>
  <si>
    <t>4140.866</t>
  </si>
  <si>
    <t>4140.867</t>
  </si>
  <si>
    <t>CAP FOR DRAIN</t>
  </si>
  <si>
    <t>4140.868</t>
  </si>
  <si>
    <t>4140.869</t>
  </si>
  <si>
    <t>4140.870</t>
  </si>
  <si>
    <t>WATER SLOT</t>
  </si>
  <si>
    <t>4140.871</t>
  </si>
  <si>
    <t>MOTOR FIXING PLATE</t>
  </si>
  <si>
    <t>4140.872</t>
  </si>
  <si>
    <t>4140.873</t>
  </si>
  <si>
    <t>DECORATIVE ROUND PLATE</t>
  </si>
  <si>
    <t>4140.874</t>
  </si>
  <si>
    <t>KEYSTROKE 1</t>
  </si>
  <si>
    <t>4140.875</t>
  </si>
  <si>
    <t>4140.876</t>
  </si>
  <si>
    <t>ECCENTRIC WHEEL</t>
  </si>
  <si>
    <t>4140.877</t>
  </si>
  <si>
    <t>4140.878</t>
  </si>
  <si>
    <t>KEYSTROKE SUPPORT</t>
  </si>
  <si>
    <t>4140.879</t>
  </si>
  <si>
    <t>KEYSTROKE 2</t>
  </si>
  <si>
    <t>4140.880</t>
  </si>
  <si>
    <t>SLIDING POLE</t>
  </si>
  <si>
    <t>4140.881</t>
  </si>
  <si>
    <t>WATER HOSE</t>
  </si>
  <si>
    <t>4140.882</t>
  </si>
  <si>
    <t>TRANSMISSION BELT</t>
  </si>
  <si>
    <t>4140.889</t>
  </si>
  <si>
    <t>CLIP FOR WATER SLOT CCX 2,5</t>
  </si>
  <si>
    <t>4140.902</t>
  </si>
  <si>
    <t>FRONT COVER FOR WATER INDICATION</t>
  </si>
  <si>
    <t>4140.903</t>
  </si>
  <si>
    <t>4140.904</t>
  </si>
  <si>
    <t>LDC CONTROL AND PANEL + REMOTE</t>
  </si>
  <si>
    <t>4140.905</t>
  </si>
  <si>
    <t>AUTOMATIC DIFFUSER</t>
  </si>
  <si>
    <t>4140.906</t>
  </si>
  <si>
    <t>COOLING CASING</t>
  </si>
  <si>
    <t>4140.907</t>
  </si>
  <si>
    <t>FRONT MESH</t>
  </si>
  <si>
    <t>4140.908</t>
  </si>
  <si>
    <t>CABLE REEL</t>
  </si>
  <si>
    <t>4140.909</t>
  </si>
  <si>
    <t>WATER LEVEL DISPLAYER</t>
  </si>
  <si>
    <t>4140.910</t>
  </si>
  <si>
    <t>WATER INLET HOLE</t>
  </si>
  <si>
    <t>4140.911</t>
  </si>
  <si>
    <t>4140.912</t>
  </si>
  <si>
    <t>ELECTRIC WIRE</t>
  </si>
  <si>
    <t>4140.913</t>
  </si>
  <si>
    <t>WATER LEVEL SENSOR BRACKET</t>
  </si>
  <si>
    <t>4140.914</t>
  </si>
  <si>
    <t>WATEL LEVEL SENSOR</t>
  </si>
  <si>
    <t>4140.915</t>
  </si>
  <si>
    <t>4140.916</t>
  </si>
  <si>
    <t>4140.917</t>
  </si>
  <si>
    <t>4140.918</t>
  </si>
  <si>
    <t>4140.919</t>
  </si>
  <si>
    <t>4140.920</t>
  </si>
  <si>
    <t>4140.921</t>
  </si>
  <si>
    <t xml:space="preserve">FAN </t>
  </si>
  <si>
    <t>4140.922</t>
  </si>
  <si>
    <t>4140.923</t>
  </si>
  <si>
    <t>4140.924</t>
  </si>
  <si>
    <t>4140.925</t>
  </si>
  <si>
    <t>4140.926</t>
  </si>
  <si>
    <t>DUST-PROOF NET</t>
  </si>
  <si>
    <t>4140.927</t>
  </si>
  <si>
    <t>COOLING PAD UPPER BRACKET</t>
  </si>
  <si>
    <t>4140.928</t>
  </si>
  <si>
    <t>4140.929</t>
  </si>
  <si>
    <t>INOX CLIP</t>
  </si>
  <si>
    <t>4140.930</t>
  </si>
  <si>
    <t>WATER PUMP BRACKET</t>
  </si>
  <si>
    <t>4140.931</t>
  </si>
  <si>
    <t>PUMP FILTER</t>
  </si>
  <si>
    <t>4140.932</t>
  </si>
  <si>
    <t>4140.933</t>
  </si>
  <si>
    <t>LCD CONTROL /PANEL /REMOTE</t>
  </si>
  <si>
    <t>4140.934</t>
  </si>
  <si>
    <t xml:space="preserve">STAINLESS STEEL FRONT NET </t>
  </si>
  <si>
    <t>4140.935</t>
  </si>
  <si>
    <t>4140.936</t>
  </si>
  <si>
    <t>4140.937</t>
  </si>
  <si>
    <t>4140.938</t>
  </si>
  <si>
    <t>4140.939</t>
  </si>
  <si>
    <t>4140.940</t>
  </si>
  <si>
    <t>4140.941</t>
  </si>
  <si>
    <t>4140.942</t>
  </si>
  <si>
    <t>DRAIN VALVE(MANUAL)</t>
  </si>
  <si>
    <t>replaced by 4140.918</t>
  </si>
  <si>
    <t>4140.943</t>
  </si>
  <si>
    <t>STRAIGHT PIPE BEND</t>
  </si>
  <si>
    <t>4140.944</t>
  </si>
  <si>
    <t xml:space="preserve">WATER DISTRIBUTOR </t>
  </si>
  <si>
    <t>4140.945</t>
  </si>
  <si>
    <t>4140.946</t>
  </si>
  <si>
    <t>4140.947</t>
  </si>
  <si>
    <t>4140.948</t>
  </si>
  <si>
    <t>4140.949</t>
  </si>
  <si>
    <t>4140.950</t>
  </si>
  <si>
    <t>COOLING PAD FASTEN SHEET</t>
  </si>
  <si>
    <t>4140.951</t>
  </si>
  <si>
    <t>STAINLESS STEEL BACK NET</t>
  </si>
  <si>
    <t>4140.952</t>
  </si>
  <si>
    <t>COOLING PAD BRACKET</t>
  </si>
  <si>
    <t>4140.953</t>
  </si>
  <si>
    <t>WATER LEVEL SENSOR FIXTURE</t>
  </si>
  <si>
    <t>4140.954</t>
  </si>
  <si>
    <t>4140.955</t>
  </si>
  <si>
    <t>4140.956</t>
  </si>
  <si>
    <t>STAINLESS CLIP</t>
  </si>
  <si>
    <t>4140.957</t>
  </si>
  <si>
    <t>4140.958</t>
  </si>
  <si>
    <t>4140.959</t>
  </si>
  <si>
    <t>replaced by 4140.932</t>
  </si>
  <si>
    <t>4140.960</t>
  </si>
  <si>
    <t>AIR FILTER MAGNET BCF 230</t>
  </si>
  <si>
    <t>4140.961</t>
  </si>
  <si>
    <t>AIR FILTER WITH MAGNET</t>
  </si>
  <si>
    <t>4140.962</t>
  </si>
  <si>
    <t>4140.963</t>
  </si>
  <si>
    <t>4140.965</t>
  </si>
  <si>
    <t>COPERTURA PER BIO COOLERS BCF 230</t>
  </si>
  <si>
    <t>4140.966</t>
  </si>
  <si>
    <t>WATER LEVEL SENSOR CCX 2,5</t>
  </si>
  <si>
    <t>4140.967</t>
  </si>
  <si>
    <t xml:space="preserve">TOP COVER </t>
  </si>
  <si>
    <t>4140.968</t>
  </si>
  <si>
    <t xml:space="preserve">REAR WATER DISTRIBUTOR </t>
  </si>
  <si>
    <t>4140.969</t>
  </si>
  <si>
    <t xml:space="preserve">PILLAR </t>
  </si>
  <si>
    <t>4140.970</t>
  </si>
  <si>
    <t>REAR COOLING PAD</t>
  </si>
  <si>
    <t>4140.971</t>
  </si>
  <si>
    <t>FAN MOTOR BC80</t>
  </si>
  <si>
    <t>4140.972</t>
  </si>
  <si>
    <t>FAN BC80</t>
  </si>
  <si>
    <t>4140.973</t>
  </si>
  <si>
    <t xml:space="preserve">SIDE PLASTIC PANEL </t>
  </si>
  <si>
    <t>4140.974</t>
  </si>
  <si>
    <t>4140.975</t>
  </si>
  <si>
    <t>WHEELS HOLDER</t>
  </si>
  <si>
    <t>4140.976</t>
  </si>
  <si>
    <t xml:space="preserve">CONTROL BOARD BOX </t>
  </si>
  <si>
    <t>4140.977</t>
  </si>
  <si>
    <t>LOURVER FRAME &amp;LOUVER BC80</t>
  </si>
  <si>
    <t>4140.978</t>
  </si>
  <si>
    <t xml:space="preserve">MESH ENCLOSURE </t>
  </si>
  <si>
    <t>4140.979</t>
  </si>
  <si>
    <t xml:space="preserve">AIR HOSE </t>
  </si>
  <si>
    <t>4140.980</t>
  </si>
  <si>
    <t>WATER PUMP BC80</t>
  </si>
  <si>
    <t>4140.984</t>
  </si>
  <si>
    <t>6 PIN PLUG WITH BRIDGE</t>
  </si>
  <si>
    <t>4140.985</t>
  </si>
  <si>
    <t>4140.986</t>
  </si>
  <si>
    <t xml:space="preserve">SIDE WATER DISTRIBUTOR </t>
  </si>
  <si>
    <t>4140.987</t>
  </si>
  <si>
    <t>REAR PLASTIC PANEL BC80</t>
  </si>
  <si>
    <t>4140.988</t>
  </si>
  <si>
    <t>SIDE COOLING PAD BC80</t>
  </si>
  <si>
    <t>4140.989</t>
  </si>
  <si>
    <t>WHEEL BC80</t>
  </si>
  <si>
    <t>4140.990</t>
  </si>
  <si>
    <t>DISPLAY CONTROL PANEL BC80</t>
  </si>
  <si>
    <t>4140.991</t>
  </si>
  <si>
    <t>CONTROL PANEL BC80</t>
  </si>
  <si>
    <t>4140.992</t>
  </si>
  <si>
    <t>SWING MOTOR BC80</t>
  </si>
  <si>
    <t>4140.993</t>
  </si>
  <si>
    <t>4141.001</t>
  </si>
  <si>
    <t>CONTROL PANEL  AND LABEL</t>
  </si>
  <si>
    <t>4141.004</t>
  </si>
  <si>
    <t>4141.007</t>
  </si>
  <si>
    <t xml:space="preserve">PC BOARD </t>
  </si>
  <si>
    <t>4141.008</t>
  </si>
  <si>
    <t>4141.009</t>
  </si>
  <si>
    <t xml:space="preserve">LCD TOUCH PANEL WIRE </t>
  </si>
  <si>
    <t>4141.011</t>
  </si>
  <si>
    <t xml:space="preserve">AIR NOZZLE FRAME </t>
  </si>
  <si>
    <t>4141.012</t>
  </si>
  <si>
    <t xml:space="preserve">HORIZONTAL LOUVER </t>
  </si>
  <si>
    <t>4141.013</t>
  </si>
  <si>
    <t xml:space="preserve">FIXING POLE FOR HORIZONTAL LOUVERS </t>
  </si>
  <si>
    <t>4141.014</t>
  </si>
  <si>
    <t xml:space="preserve">SIDE PANEL (RIGHT) </t>
  </si>
  <si>
    <t>4141.015</t>
  </si>
  <si>
    <t xml:space="preserve">SIDE PANEL (LEFT) </t>
  </si>
  <si>
    <t>4141.016</t>
  </si>
  <si>
    <t>4141.017</t>
  </si>
  <si>
    <t>4141.018</t>
  </si>
  <si>
    <t xml:space="preserve">BACK COVER </t>
  </si>
  <si>
    <t>4141.019</t>
  </si>
  <si>
    <t xml:space="preserve">FILTER NET </t>
  </si>
  <si>
    <t>4141.020</t>
  </si>
  <si>
    <t xml:space="preserve">CAP FOR DRAIN </t>
  </si>
  <si>
    <t>4141.021</t>
  </si>
  <si>
    <t xml:space="preserve">WATER SLOT </t>
  </si>
  <si>
    <t>4141.022</t>
  </si>
  <si>
    <t xml:space="preserve">FRONT PANEL </t>
  </si>
  <si>
    <t>4141.023</t>
  </si>
  <si>
    <t xml:space="preserve">DECORATIVE BOARD </t>
  </si>
  <si>
    <t>4141.024</t>
  </si>
  <si>
    <t xml:space="preserve">CONTROL PANEL </t>
  </si>
  <si>
    <t>4141.025</t>
  </si>
  <si>
    <t xml:space="preserve">REMOTE CONTROLLER </t>
  </si>
  <si>
    <t>4141.026</t>
  </si>
  <si>
    <t xml:space="preserve">BOTTOM TANK DISK </t>
  </si>
  <si>
    <t>4141.029</t>
  </si>
  <si>
    <t>COOLING PAD BCF 330AB</t>
  </si>
  <si>
    <t>4141.031</t>
  </si>
  <si>
    <t>CONTROL BOX BCF 330AB</t>
  </si>
  <si>
    <t>4141.033</t>
  </si>
  <si>
    <t>AXIAL FAN BCF 330AB</t>
  </si>
  <si>
    <t>4141.034</t>
  </si>
  <si>
    <t>WATER LEVEL SENSOR BCF 330AB</t>
  </si>
  <si>
    <t>4141.036</t>
  </si>
  <si>
    <t>FLOAT VALVE</t>
  </si>
  <si>
    <t>4141.037</t>
  </si>
  <si>
    <t>WATER DRAIN VALVE BCF 330AB</t>
  </si>
  <si>
    <t>4141.041</t>
  </si>
  <si>
    <t>4141.042</t>
  </si>
  <si>
    <t>4141.043</t>
  </si>
  <si>
    <t>REMOTE CONTROL BCF 330AB</t>
  </si>
  <si>
    <t>4141.044</t>
  </si>
  <si>
    <t xml:space="preserve">REMOTE CONTROL </t>
  </si>
  <si>
    <t>4141.045</t>
  </si>
  <si>
    <t>4141.046</t>
  </si>
  <si>
    <t xml:space="preserve">DISPLAY BOARD </t>
  </si>
  <si>
    <t>4141.047</t>
  </si>
  <si>
    <t>4141.048</t>
  </si>
  <si>
    <t>4141.049</t>
  </si>
  <si>
    <t xml:space="preserve">SWING MOTOR CAP </t>
  </si>
  <si>
    <t>4141.050</t>
  </si>
  <si>
    <t xml:space="preserve">SWING MOTOR </t>
  </si>
  <si>
    <t>4141.051</t>
  </si>
  <si>
    <t xml:space="preserve">OUTSIDE SWING BLADE </t>
  </si>
  <si>
    <t>4141.052</t>
  </si>
  <si>
    <t xml:space="preserve">INSIDE SWING BLADE </t>
  </si>
  <si>
    <t>4141.053</t>
  </si>
  <si>
    <t xml:space="preserve">FRONT GRILL </t>
  </si>
  <si>
    <t>4141.054</t>
  </si>
  <si>
    <t xml:space="preserve">WATER INLET </t>
  </si>
  <si>
    <t>4141.055</t>
  </si>
  <si>
    <t xml:space="preserve">SINK </t>
  </si>
  <si>
    <t>4141.056</t>
  </si>
  <si>
    <t xml:space="preserve">FLOAT VALVE </t>
  </si>
  <si>
    <t>4141.057</t>
  </si>
  <si>
    <t>4141.058</t>
  </si>
  <si>
    <t xml:space="preserve">FRONT WHEEL </t>
  </si>
  <si>
    <t>4141.059</t>
  </si>
  <si>
    <t xml:space="preserve">DRAIN VALVE </t>
  </si>
  <si>
    <t>4141.060</t>
  </si>
  <si>
    <t xml:space="preserve">BACK WHEEL </t>
  </si>
  <si>
    <t>4141.061</t>
  </si>
  <si>
    <t>4141.062</t>
  </si>
  <si>
    <t xml:space="preserve">SWITCH BOX </t>
  </si>
  <si>
    <t>4141.063</t>
  </si>
  <si>
    <t>4141.064</t>
  </si>
  <si>
    <t xml:space="preserve">FAN MOTOR </t>
  </si>
  <si>
    <t>4141.065</t>
  </si>
  <si>
    <t xml:space="preserve">FAN BRACKET </t>
  </si>
  <si>
    <t>4141.066</t>
  </si>
  <si>
    <t>4141.067</t>
  </si>
  <si>
    <t>4141.068</t>
  </si>
  <si>
    <t xml:space="preserve">PIPE CLAMP </t>
  </si>
  <si>
    <t>4141.069</t>
  </si>
  <si>
    <t xml:space="preserve">WATER PIPE </t>
  </si>
  <si>
    <t>4141.070</t>
  </si>
  <si>
    <t xml:space="preserve">SIDE COOLING PAD BRACKET </t>
  </si>
  <si>
    <t>4141.071</t>
  </si>
  <si>
    <t xml:space="preserve">SIDE COOLING PAD </t>
  </si>
  <si>
    <t>4141.072</t>
  </si>
  <si>
    <t xml:space="preserve">SIDE PANEL </t>
  </si>
  <si>
    <t>4141.073</t>
  </si>
  <si>
    <t xml:space="preserve">SIDE DUST NET </t>
  </si>
  <si>
    <t>4141.074</t>
  </si>
  <si>
    <t>replaced by 4140.912</t>
  </si>
  <si>
    <t>4141.075</t>
  </si>
  <si>
    <t xml:space="preserve">PUMP FILTER </t>
  </si>
  <si>
    <t>replaced by 4140.931</t>
  </si>
  <si>
    <t>4141.076</t>
  </si>
  <si>
    <t>4141.077</t>
  </si>
  <si>
    <t xml:space="preserve">WATER PUMP </t>
  </si>
  <si>
    <t>replaced by 4140.928</t>
  </si>
  <si>
    <t>4141.078</t>
  </si>
  <si>
    <t xml:space="preserve">WATER LEVEL SENSOR </t>
  </si>
  <si>
    <t>4141.079</t>
  </si>
  <si>
    <t xml:space="preserve">WATER PUMP BRACKET </t>
  </si>
  <si>
    <t>4141.080</t>
  </si>
  <si>
    <t xml:space="preserve">BACK COOLING PAD BRACKET </t>
  </si>
  <si>
    <t>4141.081</t>
  </si>
  <si>
    <t xml:space="preserve">BACK COOLING PAD </t>
  </si>
  <si>
    <t>4141.082</t>
  </si>
  <si>
    <t xml:space="preserve">BACK PANEL </t>
  </si>
  <si>
    <t>4141.083</t>
  </si>
  <si>
    <t xml:space="preserve">BACK DUST NET </t>
  </si>
  <si>
    <t>4141.084</t>
  </si>
  <si>
    <t xml:space="preserve">ANION GENERATOR </t>
  </si>
  <si>
    <t>4141.087</t>
  </si>
  <si>
    <t xml:space="preserve">TEMPERATURE SONDE </t>
  </si>
  <si>
    <t>4141.088</t>
  </si>
  <si>
    <t>4141.089</t>
  </si>
  <si>
    <t>4141.090</t>
  </si>
  <si>
    <t>4141.091</t>
  </si>
  <si>
    <t>4141.093</t>
  </si>
  <si>
    <t>replaced by 4140.093</t>
  </si>
  <si>
    <t>4141.099</t>
  </si>
  <si>
    <t>4141.104</t>
  </si>
  <si>
    <t>CONTROL PANEL BC120 BC220</t>
  </si>
  <si>
    <t>replaced by 4250.437</t>
  </si>
  <si>
    <t>4141.105</t>
  </si>
  <si>
    <t>4141.106</t>
  </si>
  <si>
    <t>UV LAMP FOR BIOCOOLER</t>
  </si>
  <si>
    <t>replaced by 4250.427</t>
  </si>
  <si>
    <t>4141.107</t>
  </si>
  <si>
    <t xml:space="preserve">POLYSTYRENE PACKAGING BASE </t>
  </si>
  <si>
    <t>4141.108</t>
  </si>
  <si>
    <t xml:space="preserve">STRAIN RELIEF PG21 </t>
  </si>
  <si>
    <t>4141.109</t>
  </si>
  <si>
    <t xml:space="preserve">STRAIN RELIEF M24X1,5 </t>
  </si>
  <si>
    <t>4141.110</t>
  </si>
  <si>
    <t xml:space="preserve">BLACK FLEXIBLE CABLE TIE 1 METER </t>
  </si>
  <si>
    <t>4141.111</t>
  </si>
  <si>
    <t xml:space="preserve">WIRE TEMPERATURE SONDE </t>
  </si>
  <si>
    <t>4141.112</t>
  </si>
  <si>
    <t xml:space="preserve">SCREW TE M8X35 INOX </t>
  </si>
  <si>
    <t>4141.113</t>
  </si>
  <si>
    <t xml:space="preserve">WASHER M8 INOX </t>
  </si>
  <si>
    <t>4141.114</t>
  </si>
  <si>
    <t xml:space="preserve">SCREW TE M6X20 INOX </t>
  </si>
  <si>
    <t>4141.115</t>
  </si>
  <si>
    <t xml:space="preserve">NUT M6 FLANGED INOX </t>
  </si>
  <si>
    <t>4141.116</t>
  </si>
  <si>
    <t xml:space="preserve">SCREW SELF-TAPPING TCC 4,8X30 INOX BLACK </t>
  </si>
  <si>
    <t>4141.117</t>
  </si>
  <si>
    <t xml:space="preserve">SCREW SELF-TAPPING TCC 4,8X20 INOX BLACK </t>
  </si>
  <si>
    <t>4141.118</t>
  </si>
  <si>
    <t xml:space="preserve">SCREW SELF-TAPPING TCC 4,8X12 INOX BLACK </t>
  </si>
  <si>
    <t>4141.119</t>
  </si>
  <si>
    <t xml:space="preserve">SCREW SELF-TAPPING TCC 3,9X15 INOX BLACK </t>
  </si>
  <si>
    <t>4141.120</t>
  </si>
  <si>
    <t xml:space="preserve">FRONT PLASTIC FRAME + FLAPS + SWING MOTOR </t>
  </si>
  <si>
    <t>4141.121</t>
  </si>
  <si>
    <t xml:space="preserve">UPPER PLASTIC CASE - BC220 </t>
  </si>
  <si>
    <t>4141.122</t>
  </si>
  <si>
    <t xml:space="preserve">FRONT INOX NET - MESH 10X10 MM </t>
  </si>
  <si>
    <t>4141.123</t>
  </si>
  <si>
    <t>FAN-YELLOW RAL 1006-5 BLADES</t>
  </si>
  <si>
    <t>4141.124</t>
  </si>
  <si>
    <t xml:space="preserve">WATER DISTRIBUTOR + CAP + 90° PLASTIC PLUG </t>
  </si>
  <si>
    <t>4141.125</t>
  </si>
  <si>
    <t xml:space="preserve">REAR DUST NET - BC220 </t>
  </si>
  <si>
    <t>4141.126</t>
  </si>
  <si>
    <t xml:space="preserve">UPPER PLASTIC BRACKET - BC220 </t>
  </si>
  <si>
    <t>4141.127</t>
  </si>
  <si>
    <t xml:space="preserve">METAL FLOAT VALVE WITH PLUG G 1/2 </t>
  </si>
  <si>
    <t>4141.128</t>
  </si>
  <si>
    <t>PLASTIC LATERAL BRACKET FOR NET</t>
  </si>
  <si>
    <t>4141.129</t>
  </si>
  <si>
    <t>PLASTIC CENTRAL BRACKET FOR NET</t>
  </si>
  <si>
    <t>4141.130</t>
  </si>
  <si>
    <t xml:space="preserve">UPPER POLYSTYRENE PACKAGING </t>
  </si>
  <si>
    <t>4141.131</t>
  </si>
  <si>
    <t xml:space="preserve">SCREW TE M6X30 INOX </t>
  </si>
  <si>
    <t>4141.134</t>
  </si>
  <si>
    <t xml:space="preserve">PC-BOARD SUPPORT </t>
  </si>
  <si>
    <t>4141.150</t>
  </si>
  <si>
    <t xml:space="preserve">LEFT AIR EXIT </t>
  </si>
  <si>
    <t>4141.151</t>
  </si>
  <si>
    <t xml:space="preserve">RIGHT AIR EXIT </t>
  </si>
  <si>
    <t>4141.152</t>
  </si>
  <si>
    <t>4141.154</t>
  </si>
  <si>
    <t>REAR DUST FILTER</t>
  </si>
  <si>
    <t>4141.155</t>
  </si>
  <si>
    <t>LATERAL DUST FILTER</t>
  </si>
  <si>
    <t>4141.157</t>
  </si>
  <si>
    <t xml:space="preserve">TEMPERATURE SENSOR  </t>
  </si>
  <si>
    <t>4141.158</t>
  </si>
  <si>
    <t>DISPALY CONTROL PANEL</t>
  </si>
  <si>
    <t>4141.159</t>
  </si>
  <si>
    <t>4141.160</t>
  </si>
  <si>
    <t>4141.164</t>
  </si>
  <si>
    <t>TEMPERATURE SONDE</t>
  </si>
  <si>
    <t>4141.165</t>
  </si>
  <si>
    <t>4141.166</t>
  </si>
  <si>
    <t>CAPACITOR PLATEN</t>
  </si>
  <si>
    <t>4141.167</t>
  </si>
  <si>
    <t>SWING MOTOR COVER</t>
  </si>
  <si>
    <t>4141.168</t>
  </si>
  <si>
    <t>4141.169</t>
  </si>
  <si>
    <t>SWING MOTOR PLATEN</t>
  </si>
  <si>
    <t>4141.170</t>
  </si>
  <si>
    <t>MIDDLE SUPPORT</t>
  </si>
  <si>
    <t>4141.171</t>
  </si>
  <si>
    <t>OUTSIDE SWING BLADE</t>
  </si>
  <si>
    <t>4141.172</t>
  </si>
  <si>
    <t>INSIDE SWING BLADE</t>
  </si>
  <si>
    <t>4141.173</t>
  </si>
  <si>
    <t>4141.174</t>
  </si>
  <si>
    <t>4141.175</t>
  </si>
  <si>
    <t>4141.176</t>
  </si>
  <si>
    <t>4141.177</t>
  </si>
  <si>
    <t>4141.178</t>
  </si>
  <si>
    <t>4141.179</t>
  </si>
  <si>
    <t>4141.180</t>
  </si>
  <si>
    <t>4141.181</t>
  </si>
  <si>
    <t>4141.182</t>
  </si>
  <si>
    <t>4141.183</t>
  </si>
  <si>
    <t>4141.184</t>
  </si>
  <si>
    <t>4141.185</t>
  </si>
  <si>
    <t>4141.187</t>
  </si>
  <si>
    <t>4141.189</t>
  </si>
  <si>
    <t>WATER PUMP PLATEN</t>
  </si>
  <si>
    <t>4141.190</t>
  </si>
  <si>
    <t>4141.191</t>
  </si>
  <si>
    <t>METAL FLOAT</t>
  </si>
  <si>
    <t>4141.193</t>
  </si>
  <si>
    <t>4141.195</t>
  </si>
  <si>
    <t>4141.196</t>
  </si>
  <si>
    <t>4141.197</t>
  </si>
  <si>
    <t>4141.198</t>
  </si>
  <si>
    <t>4141.199</t>
  </si>
  <si>
    <t>4141.200</t>
  </si>
  <si>
    <t>4141.201</t>
  </si>
  <si>
    <t>4141.208</t>
  </si>
  <si>
    <t xml:space="preserve">FRONT SWING GRILLE </t>
  </si>
  <si>
    <t>4141.210</t>
  </si>
  <si>
    <t>4141.211</t>
  </si>
  <si>
    <t>RUBBER FOOT</t>
  </si>
  <si>
    <t>4141.212</t>
  </si>
  <si>
    <t>REMOVABLE FOAM CAP WITH ROPE</t>
  </si>
  <si>
    <t>4141.213</t>
  </si>
  <si>
    <t xml:space="preserve">UPPER HALF SHELL </t>
  </si>
  <si>
    <t>4141.214</t>
  </si>
  <si>
    <t xml:space="preserve">BUCKLE </t>
  </si>
  <si>
    <t>4141.215</t>
  </si>
  <si>
    <t>FILTER G4</t>
  </si>
  <si>
    <t>replaced by 4610.200</t>
  </si>
  <si>
    <t>4141.216</t>
  </si>
  <si>
    <t xml:space="preserve">H13 HEPA FILTER </t>
  </si>
  <si>
    <t>4141.217</t>
  </si>
  <si>
    <t xml:space="preserve">FIXED BUCKLE </t>
  </si>
  <si>
    <t>4141.218</t>
  </si>
  <si>
    <t xml:space="preserve">LOWER HALF SHELL </t>
  </si>
  <si>
    <t>4141.219</t>
  </si>
  <si>
    <t>LARGER AIR OUTLET</t>
  </si>
  <si>
    <t>4141.220</t>
  </si>
  <si>
    <t>GFCI</t>
  </si>
  <si>
    <t>4141.221</t>
  </si>
  <si>
    <t>ON/OFF ROCKET SWITCH</t>
  </si>
  <si>
    <t>4141.222</t>
  </si>
  <si>
    <t xml:space="preserve">STRAIN RELIEF </t>
  </si>
  <si>
    <t>4141.223</t>
  </si>
  <si>
    <t>4141.224</t>
  </si>
  <si>
    <t>4141.227</t>
  </si>
  <si>
    <t>4141.228</t>
  </si>
  <si>
    <t>AC-MOTOR</t>
  </si>
  <si>
    <t>4141.230</t>
  </si>
  <si>
    <t xml:space="preserve">FIXED PLATE </t>
  </si>
  <si>
    <t>4141.231</t>
  </si>
  <si>
    <t>LARGER &amp; WIDER AIR OUTLET</t>
  </si>
  <si>
    <t>4141.232</t>
  </si>
  <si>
    <t>4141.233</t>
  </si>
  <si>
    <t xml:space="preserve">PRESSURE PROBE </t>
  </si>
  <si>
    <t>4141.234</t>
  </si>
  <si>
    <t xml:space="preserve">LOOSE LEAF HINGE </t>
  </si>
  <si>
    <t>4141.235</t>
  </si>
  <si>
    <t xml:space="preserve">COVER ROPE </t>
  </si>
  <si>
    <t>4141.236</t>
  </si>
  <si>
    <t>AC-MOTOR 110V</t>
  </si>
  <si>
    <t>4141.241</t>
  </si>
  <si>
    <t xml:space="preserve">UV WATER LAMP </t>
  </si>
  <si>
    <t>4141.242</t>
  </si>
  <si>
    <t xml:space="preserve">WATER ADJUSTABLE VALVE </t>
  </si>
  <si>
    <t>4141.249</t>
  </si>
  <si>
    <t xml:space="preserve">WHEEL </t>
  </si>
  <si>
    <t>4141.250</t>
  </si>
  <si>
    <t xml:space="preserve">PLASTIC BODY </t>
  </si>
  <si>
    <t>4141.251</t>
  </si>
  <si>
    <t>4141.252</t>
  </si>
  <si>
    <t>4141.253</t>
  </si>
  <si>
    <t xml:space="preserve">INTERNAL MOTOR FLANGE BRACKET </t>
  </si>
  <si>
    <t>4141.254</t>
  </si>
  <si>
    <t xml:space="preserve">EXTERNAL MOTOR FLANGE PLATE </t>
  </si>
  <si>
    <t>4141.255</t>
  </si>
  <si>
    <t xml:space="preserve">DISPLAY BOARD FRAME </t>
  </si>
  <si>
    <t>4141.256</t>
  </si>
  <si>
    <t xml:space="preserve">LOWER COOLING PAD BRACKET </t>
  </si>
  <si>
    <t>4141.257</t>
  </si>
  <si>
    <t xml:space="preserve">UPPER COOLING PAD BRACKET </t>
  </si>
  <si>
    <t>4141.258</t>
  </si>
  <si>
    <t xml:space="preserve">UPPER BRACKET </t>
  </si>
  <si>
    <t>4141.259</t>
  </si>
  <si>
    <t xml:space="preserve">EXTERNAL GRILLE CLIP </t>
  </si>
  <si>
    <t>4141.260</t>
  </si>
  <si>
    <t xml:space="preserve">EXTERNAL GRILLE </t>
  </si>
  <si>
    <t>4141.261</t>
  </si>
  <si>
    <t xml:space="preserve">EXTERNAL PAD BRACKET </t>
  </si>
  <si>
    <t>4141.262</t>
  </si>
  <si>
    <t xml:space="preserve">REAR WHEEL BRACKET </t>
  </si>
  <si>
    <t>4141.263</t>
  </si>
  <si>
    <t xml:space="preserve">FRONT WHEEL BRACKET </t>
  </si>
  <si>
    <t>4141.264</t>
  </si>
  <si>
    <t xml:space="preserve">DRAIN CAP </t>
  </si>
  <si>
    <t>4141.265</t>
  </si>
  <si>
    <t xml:space="preserve">INTERNAL COMPONENTS BRACKET </t>
  </si>
  <si>
    <t>4141.279</t>
  </si>
  <si>
    <t xml:space="preserve">WATER LEVEL SENSOR BRACKET </t>
  </si>
  <si>
    <t>4141.280</t>
  </si>
  <si>
    <t xml:space="preserve">EXTERNAL PAD BRACKET PLATE </t>
  </si>
  <si>
    <t>4141.281</t>
  </si>
  <si>
    <t>4141.282</t>
  </si>
  <si>
    <t>UV LAMP 18MM HOLDER</t>
  </si>
  <si>
    <t>4141.283</t>
  </si>
  <si>
    <t xml:space="preserve">WATER GATE BRACKET </t>
  </si>
  <si>
    <t>4141.284</t>
  </si>
  <si>
    <t xml:space="preserve">UV LAMP BRACKET </t>
  </si>
  <si>
    <t>4141.285</t>
  </si>
  <si>
    <t xml:space="preserve">MASTER PLATE </t>
  </si>
  <si>
    <t>4141.286</t>
  </si>
  <si>
    <t xml:space="preserve">WATER GATE </t>
  </si>
  <si>
    <t>4141.287</t>
  </si>
  <si>
    <t xml:space="preserve">HOSE HOLDER </t>
  </si>
  <si>
    <t>4141.288</t>
  </si>
  <si>
    <t xml:space="preserve">WATER GATE EXTERNAL BRACKET </t>
  </si>
  <si>
    <t>4141.289</t>
  </si>
  <si>
    <t xml:space="preserve">WATER GATE HANDLE </t>
  </si>
  <si>
    <t>4141.306</t>
  </si>
  <si>
    <t xml:space="preserve">MOTOR CAPACITOR  </t>
  </si>
  <si>
    <t>4141.307</t>
  </si>
  <si>
    <t>4141.308</t>
  </si>
  <si>
    <t>4141.309</t>
  </si>
  <si>
    <t xml:space="preserve">TANK CAP BRACKET </t>
  </si>
  <si>
    <t>4141.310</t>
  </si>
  <si>
    <t xml:space="preserve">FAN BLADE </t>
  </si>
  <si>
    <t>4141.311</t>
  </si>
  <si>
    <t xml:space="preserve">FAN HUB </t>
  </si>
  <si>
    <t>4141.314</t>
  </si>
  <si>
    <t xml:space="preserve">VENTILATION BLADE </t>
  </si>
  <si>
    <t>4141.315</t>
  </si>
  <si>
    <t>4141.320</t>
  </si>
  <si>
    <t>MANUAL RESET BUTTON</t>
  </si>
  <si>
    <t>4141.321</t>
  </si>
  <si>
    <t>UPPER COVER</t>
  </si>
  <si>
    <t>4141.322</t>
  </si>
  <si>
    <t>CONNECTING ROD</t>
  </si>
  <si>
    <t>4141.323</t>
  </si>
  <si>
    <t>SUSPENSION BRACKET</t>
  </si>
  <si>
    <t>4141.324</t>
  </si>
  <si>
    <t>FIXED BRACKET</t>
  </si>
  <si>
    <t>4141.325</t>
  </si>
  <si>
    <t>TEMPERATURE CONTROL ROD</t>
  </si>
  <si>
    <t>4141.326</t>
  </si>
  <si>
    <t>PILLAR TERMINAL</t>
  </si>
  <si>
    <t>4141.327</t>
  </si>
  <si>
    <t>4141.328</t>
  </si>
  <si>
    <t>MANUAL RESET THERMOSTAT</t>
  </si>
  <si>
    <t>4141.329</t>
  </si>
  <si>
    <t>4141.330</t>
  </si>
  <si>
    <t>TERMINAL BASE</t>
  </si>
  <si>
    <t>4141.331</t>
  </si>
  <si>
    <t>PROTECTIVE RING</t>
  </si>
  <si>
    <t>4141.332</t>
  </si>
  <si>
    <t>4141.333</t>
  </si>
  <si>
    <t>LOCKING GASKET</t>
  </si>
  <si>
    <t>4141.334</t>
  </si>
  <si>
    <t>FLAT GASKET</t>
  </si>
  <si>
    <t>4141.335</t>
  </si>
  <si>
    <t>ANGLE BASE CONTROL</t>
  </si>
  <si>
    <t>4141.336</t>
  </si>
  <si>
    <t>4141.337</t>
  </si>
  <si>
    <t>LEFT SHELL</t>
  </si>
  <si>
    <t>4141.338</t>
  </si>
  <si>
    <t>4141.339</t>
  </si>
  <si>
    <t>4141.340</t>
  </si>
  <si>
    <t>MAIN FIXED BLADE</t>
  </si>
  <si>
    <t>4141.341</t>
  </si>
  <si>
    <t>4141.342</t>
  </si>
  <si>
    <t>4141.343</t>
  </si>
  <si>
    <t>FRONT GRILLE</t>
  </si>
  <si>
    <t>4141.344</t>
  </si>
  <si>
    <t>HEATING ELEMENT BRACKET</t>
  </si>
  <si>
    <t>4141.345</t>
  </si>
  <si>
    <t>BOTTOM SHELL</t>
  </si>
  <si>
    <t>4141.346</t>
  </si>
  <si>
    <t>4141.347</t>
  </si>
  <si>
    <t>CONTROL POWER CORD</t>
  </si>
  <si>
    <t>4141.348</t>
  </si>
  <si>
    <t>INSERTING</t>
  </si>
  <si>
    <t>4141.349</t>
  </si>
  <si>
    <t>4141.350</t>
  </si>
  <si>
    <t>4141.351</t>
  </si>
  <si>
    <t>4141.352</t>
  </si>
  <si>
    <t>RIGHT SHELL</t>
  </si>
  <si>
    <t>4141.353</t>
  </si>
  <si>
    <t>4141.354</t>
  </si>
  <si>
    <t>CORD LID</t>
  </si>
  <si>
    <t>4141.355</t>
  </si>
  <si>
    <t>CONTROL LABEL</t>
  </si>
  <si>
    <t>4141.356</t>
  </si>
  <si>
    <t>4141.357</t>
  </si>
  <si>
    <t>CONTROL UPPER LID</t>
  </si>
  <si>
    <t>4141.358</t>
  </si>
  <si>
    <t>BATTERY LID</t>
  </si>
  <si>
    <t>4141.359</t>
  </si>
  <si>
    <t>CONTROL LOWER LID</t>
  </si>
  <si>
    <t>4141.360</t>
  </si>
  <si>
    <t>SPRING 1</t>
  </si>
  <si>
    <t>4141.361</t>
  </si>
  <si>
    <t>SPRING 2</t>
  </si>
  <si>
    <t>4141.362</t>
  </si>
  <si>
    <t>SPRING 3</t>
  </si>
  <si>
    <t>4141.363</t>
  </si>
  <si>
    <t>4141.365</t>
  </si>
  <si>
    <t xml:space="preserve">WATER LEVEL PIPE </t>
  </si>
  <si>
    <t>4141.366</t>
  </si>
  <si>
    <t xml:space="preserve">FRONT METAL GRILLE </t>
  </si>
  <si>
    <t>4141.376</t>
  </si>
  <si>
    <t>OSCILLATION KNOB</t>
  </si>
  <si>
    <t>4141.390</t>
  </si>
  <si>
    <t xml:space="preserve">LATERAL PANEL FILTER </t>
  </si>
  <si>
    <t>4141.391</t>
  </si>
  <si>
    <t xml:space="preserve">LATERAL PANEL GRILLE </t>
  </si>
  <si>
    <t>4141.392</t>
  </si>
  <si>
    <t xml:space="preserve">COOLING PAD </t>
  </si>
  <si>
    <t>4141.393</t>
  </si>
  <si>
    <t xml:space="preserve">LATERAL PANEL FRAME </t>
  </si>
  <si>
    <t>4141.394</t>
  </si>
  <si>
    <t>4141.395</t>
  </si>
  <si>
    <t>4141.396</t>
  </si>
  <si>
    <t xml:space="preserve">PLASTIC HOOK </t>
  </si>
  <si>
    <t>4141.397</t>
  </si>
  <si>
    <t xml:space="preserve">CORNER COLUMN </t>
  </si>
  <si>
    <t>4141.398</t>
  </si>
  <si>
    <t xml:space="preserve">CONTROL DISPLAY FRAME </t>
  </si>
  <si>
    <t>4141.399</t>
  </si>
  <si>
    <t xml:space="preserve">MOTOR BRACKET </t>
  </si>
  <si>
    <t>4141.400</t>
  </si>
  <si>
    <t xml:space="preserve">MOTOR </t>
  </si>
  <si>
    <t>4141.401</t>
  </si>
  <si>
    <t xml:space="preserve">CORNER DISPLAY COLUMN </t>
  </si>
  <si>
    <t>4141.402</t>
  </si>
  <si>
    <t xml:space="preserve">DRIVER </t>
  </si>
  <si>
    <t>4141.403</t>
  </si>
  <si>
    <t xml:space="preserve">DRIVER BRACKET </t>
  </si>
  <si>
    <t>4141.404</t>
  </si>
  <si>
    <t>4141.405</t>
  </si>
  <si>
    <t>4141.406</t>
  </si>
  <si>
    <t xml:space="preserve">WHEEL + BRAKE </t>
  </si>
  <si>
    <t>4141.407</t>
  </si>
  <si>
    <t>4141.408</t>
  </si>
  <si>
    <t>4141.409</t>
  </si>
  <si>
    <t>4141.410</t>
  </si>
  <si>
    <t xml:space="preserve">WASHER </t>
  </si>
  <si>
    <t>4141.411</t>
  </si>
  <si>
    <t>4141.412</t>
  </si>
  <si>
    <t>4141.413</t>
  </si>
  <si>
    <t xml:space="preserve">UPPER PANEL </t>
  </si>
  <si>
    <t>4141.414</t>
  </si>
  <si>
    <t>4141.415</t>
  </si>
  <si>
    <t xml:space="preserve">AIR EXIT GRILLE MECHANIC </t>
  </si>
  <si>
    <t>4141.416</t>
  </si>
  <si>
    <t xml:space="preserve">AIR EXIT GRILLE </t>
  </si>
  <si>
    <t>4141.417</t>
  </si>
  <si>
    <t xml:space="preserve">CONTROL DISPLAY </t>
  </si>
  <si>
    <t>4141.418</t>
  </si>
  <si>
    <t xml:space="preserve">CONTROL DISPLAY CORD </t>
  </si>
  <si>
    <t>4141.419</t>
  </si>
  <si>
    <t>4141.427</t>
  </si>
  <si>
    <t>4141.430</t>
  </si>
  <si>
    <t>4141.431</t>
  </si>
  <si>
    <t>4141.432</t>
  </si>
  <si>
    <t>RELAY 1</t>
  </si>
  <si>
    <t>4141.433</t>
  </si>
  <si>
    <t>RELAY 2</t>
  </si>
  <si>
    <t>4141.434</t>
  </si>
  <si>
    <t>4141.435</t>
  </si>
  <si>
    <t>4141.436</t>
  </si>
  <si>
    <t>4141.437</t>
  </si>
  <si>
    <t>4141.438</t>
  </si>
  <si>
    <t>4141.439</t>
  </si>
  <si>
    <t>MAIN FIXED PLATE</t>
  </si>
  <si>
    <t>4141.440</t>
  </si>
  <si>
    <t>4141.441</t>
  </si>
  <si>
    <t>4141.442</t>
  </si>
  <si>
    <t>AIR FLUE</t>
  </si>
  <si>
    <t>4141.443</t>
  </si>
  <si>
    <t>4141.444</t>
  </si>
  <si>
    <t>4141.445</t>
  </si>
  <si>
    <t>4141.446</t>
  </si>
  <si>
    <t>THERMAL INSULATION PANEL</t>
  </si>
  <si>
    <t>4141.447</t>
  </si>
  <si>
    <t>ANGLE CONTROL BASE</t>
  </si>
  <si>
    <t>4141.448</t>
  </si>
  <si>
    <t>4141.449</t>
  </si>
  <si>
    <t>4141.450</t>
  </si>
  <si>
    <t>4141.451</t>
  </si>
  <si>
    <t>4141.452</t>
  </si>
  <si>
    <t>4141.453</t>
  </si>
  <si>
    <t>AIR OUTPUT NET</t>
  </si>
  <si>
    <t>4141.454</t>
  </si>
  <si>
    <t>4141.455</t>
  </si>
  <si>
    <t>BOTTOM COVER</t>
  </si>
  <si>
    <t>4141.456</t>
  </si>
  <si>
    <t>FIVE-PIN PLUG</t>
  </si>
  <si>
    <t>4141.457</t>
  </si>
  <si>
    <t>4141.458</t>
  </si>
  <si>
    <t>4141.459</t>
  </si>
  <si>
    <t>4141.460</t>
  </si>
  <si>
    <t>STRAIN RELIEF 1</t>
  </si>
  <si>
    <t>4141.461</t>
  </si>
  <si>
    <t>STRAIN RELIEF 2</t>
  </si>
  <si>
    <t>4141.462</t>
  </si>
  <si>
    <t>4141.463</t>
  </si>
  <si>
    <t>4141.464</t>
  </si>
  <si>
    <t>4141.465</t>
  </si>
  <si>
    <t>4141.466</t>
  </si>
  <si>
    <t>4141.467</t>
  </si>
  <si>
    <t>AIR INLET GRILLE</t>
  </si>
  <si>
    <t>4141.468</t>
  </si>
  <si>
    <t>4141.469</t>
  </si>
  <si>
    <t>4141.470</t>
  </si>
  <si>
    <t>4141.471</t>
  </si>
  <si>
    <t>4141.472</t>
  </si>
  <si>
    <t>4141.473</t>
  </si>
  <si>
    <t>4141.474</t>
  </si>
  <si>
    <t>4141.475</t>
  </si>
  <si>
    <t>4141.476</t>
  </si>
  <si>
    <t>4141.477</t>
  </si>
  <si>
    <t>4141.478</t>
  </si>
  <si>
    <t>TRNSPARENT COVER</t>
  </si>
  <si>
    <t>4141.479</t>
  </si>
  <si>
    <t>4141.480</t>
  </si>
  <si>
    <t>4141.490</t>
  </si>
  <si>
    <t>4141.491</t>
  </si>
  <si>
    <t xml:space="preserve">LOWER DUCT FLANGE </t>
  </si>
  <si>
    <t>4141.492</t>
  </si>
  <si>
    <t xml:space="preserve">PLASTIC FLOAT VALVE </t>
  </si>
  <si>
    <t>4141.493</t>
  </si>
  <si>
    <t xml:space="preserve">LOWER TANK PANEL </t>
  </si>
  <si>
    <t>4141.494</t>
  </si>
  <si>
    <t>4141.495</t>
  </si>
  <si>
    <t>4141.496</t>
  </si>
  <si>
    <t xml:space="preserve">AIR EXIT CAP </t>
  </si>
  <si>
    <t>4141.497</t>
  </si>
  <si>
    <t>4141.501</t>
  </si>
  <si>
    <t>4141.502</t>
  </si>
  <si>
    <t xml:space="preserve">AXIAL VENTILATOR SHEET COVER </t>
  </si>
  <si>
    <t>4141.504</t>
  </si>
  <si>
    <t xml:space="preserve">HANDLE TOP RAL9005 </t>
  </si>
  <si>
    <t>4141.505</t>
  </si>
  <si>
    <t xml:space="preserve">CONDENSER FILTER </t>
  </si>
  <si>
    <t>4141.507</t>
  </si>
  <si>
    <t xml:space="preserve">HALF HANDLE </t>
  </si>
  <si>
    <t>4141.508</t>
  </si>
  <si>
    <t xml:space="preserve">TIRE 250 </t>
  </si>
  <si>
    <t>4141.510</t>
  </si>
  <si>
    <t xml:space="preserve">LAT.SX PANEL </t>
  </si>
  <si>
    <t>4141.511</t>
  </si>
  <si>
    <t xml:space="preserve">ELECTRIC COMPARTMENT DOOR </t>
  </si>
  <si>
    <t>4141.512</t>
  </si>
  <si>
    <t xml:space="preserve">CABLE L = 4 MT </t>
  </si>
  <si>
    <t>4141.513</t>
  </si>
  <si>
    <t>METAL SLEEVE WITH FLANGE</t>
  </si>
  <si>
    <t>4141.514</t>
  </si>
  <si>
    <t xml:space="preserve">EVAPORATOR FILTER </t>
  </si>
  <si>
    <t>4141.515</t>
  </si>
  <si>
    <t xml:space="preserve">FRONT GRILLE </t>
  </si>
  <si>
    <t>4141.516</t>
  </si>
  <si>
    <t xml:space="preserve">FRONT PANNEL </t>
  </si>
  <si>
    <t>4141.517</t>
  </si>
  <si>
    <t xml:space="preserve">HANDLE DOWN </t>
  </si>
  <si>
    <t>4141.518</t>
  </si>
  <si>
    <t xml:space="preserve">KNOB 8PZ </t>
  </si>
  <si>
    <t>4141.519</t>
  </si>
  <si>
    <t xml:space="preserve">AIR SUPPLY PIPE + KNOBS </t>
  </si>
  <si>
    <t>4141.520</t>
  </si>
  <si>
    <t xml:space="preserve">PANEL LAT.DX </t>
  </si>
  <si>
    <t>4141.521</t>
  </si>
  <si>
    <t xml:space="preserve">EVAPORATOR </t>
  </si>
  <si>
    <t>4141.529</t>
  </si>
  <si>
    <t xml:space="preserve">CONDENSER </t>
  </si>
  <si>
    <t>4141.530</t>
  </si>
  <si>
    <t xml:space="preserve">BACK PANEL WITH CABLE OUTLET </t>
  </si>
  <si>
    <t>4141.531</t>
  </si>
  <si>
    <t xml:space="preserve">TANK VANE </t>
  </si>
  <si>
    <t>4141.532</t>
  </si>
  <si>
    <t xml:space="preserve">EVAPORATOR TRAY </t>
  </si>
  <si>
    <t>4141.533</t>
  </si>
  <si>
    <t xml:space="preserve">20L TANK </t>
  </si>
  <si>
    <t>4141.534</t>
  </si>
  <si>
    <t xml:space="preserve">TANK SPACER </t>
  </si>
  <si>
    <t>4141.536</t>
  </si>
  <si>
    <t xml:space="preserve">MICROSWITCH </t>
  </si>
  <si>
    <t>4141.537</t>
  </si>
  <si>
    <t xml:space="preserve">MICRON SWITCH SUPPORT </t>
  </si>
  <si>
    <t>4141.538</t>
  </si>
  <si>
    <t xml:space="preserve">MICRON PROTECTION </t>
  </si>
  <si>
    <t>4141.539</t>
  </si>
  <si>
    <t xml:space="preserve">SPRING </t>
  </si>
  <si>
    <t>4141.541</t>
  </si>
  <si>
    <t>4141.545</t>
  </si>
  <si>
    <t xml:space="preserve">THERMOSTATIC VALVE </t>
  </si>
  <si>
    <t>4141.546</t>
  </si>
  <si>
    <t xml:space="preserve">ODS FILTER </t>
  </si>
  <si>
    <t>4141.547</t>
  </si>
  <si>
    <t xml:space="preserve">DRYER FILTER BAND </t>
  </si>
  <si>
    <t>4141.549</t>
  </si>
  <si>
    <t xml:space="preserve">KIT COMPRESSOR </t>
  </si>
  <si>
    <t>4141.553</t>
  </si>
  <si>
    <t xml:space="preserve">FRONT UPRIGHT JUNCTION SUP.SX </t>
  </si>
  <si>
    <t>4141.554</t>
  </si>
  <si>
    <t xml:space="preserve">LEFT FRONT UPRIGHT </t>
  </si>
  <si>
    <t>4141.555</t>
  </si>
  <si>
    <t xml:space="preserve">FRONT UPRIGHT JUNCTION SUP. DX </t>
  </si>
  <si>
    <t>4141.556</t>
  </si>
  <si>
    <t xml:space="preserve">RIGHT FRONT UPRIGHT </t>
  </si>
  <si>
    <t>4141.557</t>
  </si>
  <si>
    <t xml:space="preserve">DISPLAY PROTECTION </t>
  </si>
  <si>
    <t>4141.558</t>
  </si>
  <si>
    <t xml:space="preserve">DIGITAL DISPLAY </t>
  </si>
  <si>
    <t>4141.559</t>
  </si>
  <si>
    <t>4141.560</t>
  </si>
  <si>
    <t>4141.561</t>
  </si>
  <si>
    <t xml:space="preserve">ELECTRIC VANE </t>
  </si>
  <si>
    <t>4141.562</t>
  </si>
  <si>
    <t xml:space="preserve">HUMIDITY PROBE </t>
  </si>
  <si>
    <t>replaced by 4141.652</t>
  </si>
  <si>
    <t>4141.563</t>
  </si>
  <si>
    <t xml:space="preserve">SUPPORT PCB FAN </t>
  </si>
  <si>
    <t>4141.564</t>
  </si>
  <si>
    <t xml:space="preserve">PCB DIGIT FAN </t>
  </si>
  <si>
    <t>4141.565</t>
  </si>
  <si>
    <t xml:space="preserve">FUSE HOLDER DISCONNECTOR </t>
  </si>
  <si>
    <t>4141.566</t>
  </si>
  <si>
    <t xml:space="preserve">CONTACTOR 7.5KW </t>
  </si>
  <si>
    <t>4141.567</t>
  </si>
  <si>
    <t xml:space="preserve">CAPACITOR BELT </t>
  </si>
  <si>
    <t>4141.568</t>
  </si>
  <si>
    <t xml:space="preserve">CAPACITOR 55ĚF </t>
  </si>
  <si>
    <t>replaced by 4141.655</t>
  </si>
  <si>
    <t>4141.569</t>
  </si>
  <si>
    <t xml:space="preserve">ELECTRONIC BOARD </t>
  </si>
  <si>
    <t>4141.570</t>
  </si>
  <si>
    <t xml:space="preserve">LOW PRESSURE SWITCH </t>
  </si>
  <si>
    <t>4141.571</t>
  </si>
  <si>
    <t xml:space="preserve">MANUAL RESET HIGH PRESSURE SWITCH </t>
  </si>
  <si>
    <t>4141.572</t>
  </si>
  <si>
    <t xml:space="preserve">UPPER SUPPORT </t>
  </si>
  <si>
    <t>4141.573</t>
  </si>
  <si>
    <t xml:space="preserve">LOWER SUPPORT </t>
  </si>
  <si>
    <t>4141.574</t>
  </si>
  <si>
    <t xml:space="preserve">THERMOSTAT </t>
  </si>
  <si>
    <t>4141.575</t>
  </si>
  <si>
    <t xml:space="preserve">TEMPERATURE PROBE </t>
  </si>
  <si>
    <t>replaced by 4141.654</t>
  </si>
  <si>
    <t>4141.577</t>
  </si>
  <si>
    <t xml:space="preserve">LOWER FRONT PANEL </t>
  </si>
  <si>
    <t>4141.578</t>
  </si>
  <si>
    <t>4141.579</t>
  </si>
  <si>
    <t xml:space="preserve">AIR FILTER </t>
  </si>
  <si>
    <t>4141.582</t>
  </si>
  <si>
    <t xml:space="preserve">SOLENOID VALVE </t>
  </si>
  <si>
    <t>4141.583</t>
  </si>
  <si>
    <t xml:space="preserve">RUN CAPACITOR </t>
  </si>
  <si>
    <t>4141.585</t>
  </si>
  <si>
    <t xml:space="preserve">DISPLAY SUPPORT </t>
  </si>
  <si>
    <t>4141.586</t>
  </si>
  <si>
    <t xml:space="preserve">BOTTOM PANEL </t>
  </si>
  <si>
    <t>4141.587</t>
  </si>
  <si>
    <t>4141.588</t>
  </si>
  <si>
    <t xml:space="preserve">COIL </t>
  </si>
  <si>
    <t>4141.589</t>
  </si>
  <si>
    <t xml:space="preserve">MOTORFAN </t>
  </si>
  <si>
    <t>4141.590</t>
  </si>
  <si>
    <t xml:space="preserve">IMPELLER </t>
  </si>
  <si>
    <t>replaced by 4140.249</t>
  </si>
  <si>
    <t>4141.591</t>
  </si>
  <si>
    <t xml:space="preserve">FAN SUPPORT </t>
  </si>
  <si>
    <t>4141.592</t>
  </si>
  <si>
    <t>4141.593</t>
  </si>
  <si>
    <t xml:space="preserve">OUTSIDE GRILLE </t>
  </si>
  <si>
    <t>4141.594</t>
  </si>
  <si>
    <t>4141.595</t>
  </si>
  <si>
    <t>4141.596</t>
  </si>
  <si>
    <t xml:space="preserve">INSIDE GRILLE </t>
  </si>
  <si>
    <t>4141.597</t>
  </si>
  <si>
    <t xml:space="preserve">SIDE PANEL RIGHT </t>
  </si>
  <si>
    <t>4141.598</t>
  </si>
  <si>
    <t xml:space="preserve">SIDE PANEL LEFT </t>
  </si>
  <si>
    <t>4141.599</t>
  </si>
  <si>
    <t xml:space="preserve">COVER </t>
  </si>
  <si>
    <t>4141.600</t>
  </si>
  <si>
    <t xml:space="preserve">DISPLAY LABEL </t>
  </si>
  <si>
    <t>4141.601</t>
  </si>
  <si>
    <t>4141.602</t>
  </si>
  <si>
    <t>4141.603</t>
  </si>
  <si>
    <t>4141.604</t>
  </si>
  <si>
    <t>4141.605</t>
  </si>
  <si>
    <t xml:space="preserve">REFRIGERANT FILTER WITH CAPILLARY </t>
  </si>
  <si>
    <t>4141.606</t>
  </si>
  <si>
    <t xml:space="preserve">ELECTRONIC CARD </t>
  </si>
  <si>
    <t>4141.607</t>
  </si>
  <si>
    <t xml:space="preserve">DIGIT DISPLAY </t>
  </si>
  <si>
    <t>4141.608</t>
  </si>
  <si>
    <t>4141.609</t>
  </si>
  <si>
    <t xml:space="preserve">TRANSFORMER SUPPORT </t>
  </si>
  <si>
    <t>4141.610</t>
  </si>
  <si>
    <t>4141.611</t>
  </si>
  <si>
    <t>4141.612</t>
  </si>
  <si>
    <t>4141.613</t>
  </si>
  <si>
    <t xml:space="preserve">AUTOTRANSFORMER </t>
  </si>
  <si>
    <t>4141.614</t>
  </si>
  <si>
    <t xml:space="preserve">FILTER SEAT </t>
  </si>
  <si>
    <t>4141.615</t>
  </si>
  <si>
    <t>4141.616</t>
  </si>
  <si>
    <t>4141.617</t>
  </si>
  <si>
    <t xml:space="preserve">PANNEL VANE SENSOR </t>
  </si>
  <si>
    <t>4141.618</t>
  </si>
  <si>
    <t xml:space="preserve">DOOR </t>
  </si>
  <si>
    <t>4141.619</t>
  </si>
  <si>
    <t xml:space="preserve">FRONTAL GRILL </t>
  </si>
  <si>
    <t>4141.620</t>
  </si>
  <si>
    <t>4141.621</t>
  </si>
  <si>
    <t>4141.622</t>
  </si>
  <si>
    <t>4141.623</t>
  </si>
  <si>
    <t>4141.624</t>
  </si>
  <si>
    <t>4141.625</t>
  </si>
  <si>
    <t>4141.626</t>
  </si>
  <si>
    <t>4141.627</t>
  </si>
  <si>
    <t>4141.628</t>
  </si>
  <si>
    <t>4141.629</t>
  </si>
  <si>
    <t>4141.630</t>
  </si>
  <si>
    <t>4141.631</t>
  </si>
  <si>
    <t>4141.632</t>
  </si>
  <si>
    <t>4141.633</t>
  </si>
  <si>
    <t xml:space="preserve">AXIL WHEEL SUPPORT </t>
  </si>
  <si>
    <t>4141.634</t>
  </si>
  <si>
    <t>4141.635</t>
  </si>
  <si>
    <t>4141.636</t>
  </si>
  <si>
    <t>4141.637</t>
  </si>
  <si>
    <t xml:space="preserve">PLENUM FAN PANNEL </t>
  </si>
  <si>
    <t>4141.638</t>
  </si>
  <si>
    <t xml:space="preserve">COMAND PANNEL </t>
  </si>
  <si>
    <t>4141.639</t>
  </si>
  <si>
    <t>4141.640</t>
  </si>
  <si>
    <t xml:space="preserve">BACK PANNEL </t>
  </si>
  <si>
    <t>4141.641</t>
  </si>
  <si>
    <t>4141.642</t>
  </si>
  <si>
    <t>4141.643</t>
  </si>
  <si>
    <t>4141.644</t>
  </si>
  <si>
    <t>4141.645</t>
  </si>
  <si>
    <t xml:space="preserve">ELETTRICAL VANE </t>
  </si>
  <si>
    <t>4141.646</t>
  </si>
  <si>
    <t>4141.647</t>
  </si>
  <si>
    <t xml:space="preserve">ELETTRICAL CARD </t>
  </si>
  <si>
    <t>4141.648</t>
  </si>
  <si>
    <t>4141.649</t>
  </si>
  <si>
    <t>4141.650</t>
  </si>
  <si>
    <t>4141.651</t>
  </si>
  <si>
    <t xml:space="preserve">CONNECTOR 6 PIN </t>
  </si>
  <si>
    <t>4141.652</t>
  </si>
  <si>
    <t xml:space="preserve">HUMIDITY SENSOR </t>
  </si>
  <si>
    <t>4141.653</t>
  </si>
  <si>
    <t>4141.654</t>
  </si>
  <si>
    <t>4141.655</t>
  </si>
  <si>
    <t>4141.656</t>
  </si>
  <si>
    <t xml:space="preserve">CABLE UK </t>
  </si>
  <si>
    <t>4141.670</t>
  </si>
  <si>
    <t>AIR OUTLET GRILL</t>
  </si>
  <si>
    <t>4141.671</t>
  </si>
  <si>
    <t>DISPLAY BOARD MOUNTING PLATE</t>
  </si>
  <si>
    <t>4141.672</t>
  </si>
  <si>
    <t>4141.673</t>
  </si>
  <si>
    <t>DISPLAY BOARD WATERPROOF PAD</t>
  </si>
  <si>
    <t>4141.676</t>
  </si>
  <si>
    <t>PCB BOARD</t>
  </si>
  <si>
    <t>4141.679</t>
  </si>
  <si>
    <t>4141.681</t>
  </si>
  <si>
    <t>4141.683</t>
  </si>
  <si>
    <t>4141.684</t>
  </si>
  <si>
    <t>SOCKET</t>
  </si>
  <si>
    <t>4141.687</t>
  </si>
  <si>
    <t>4141.689</t>
  </si>
  <si>
    <t>VOLTAGE PC BOARD</t>
  </si>
  <si>
    <t>4141.691</t>
  </si>
  <si>
    <t>4141.692</t>
  </si>
  <si>
    <t>SOLENOID VALVE BODY</t>
  </si>
  <si>
    <t>4141.698</t>
  </si>
  <si>
    <t>4141.701</t>
  </si>
  <si>
    <t>RUBBER WHEEL</t>
  </si>
  <si>
    <t>4141.702</t>
  </si>
  <si>
    <t>AXLE CLIPPER</t>
  </si>
  <si>
    <t>4141.703</t>
  </si>
  <si>
    <t>DRAIN BASIN</t>
  </si>
  <si>
    <t>4141.704</t>
  </si>
  <si>
    <t>4141.709</t>
  </si>
  <si>
    <t>4141.710</t>
  </si>
  <si>
    <t>DRAIN PUMP</t>
  </si>
  <si>
    <t>4141.712</t>
  </si>
  <si>
    <t>4141.718</t>
  </si>
  <si>
    <t>4141.719</t>
  </si>
  <si>
    <t>DRAIN TRAY</t>
  </si>
  <si>
    <t>4141.720</t>
  </si>
  <si>
    <t>4141.721</t>
  </si>
  <si>
    <t>SENSOR BOX</t>
  </si>
  <si>
    <t>4141.729</t>
  </si>
  <si>
    <t>POWER CORD UK 110V</t>
  </si>
  <si>
    <t>4141.731</t>
  </si>
  <si>
    <t>AIR INLET GRILL</t>
  </si>
  <si>
    <t>4141.732</t>
  </si>
  <si>
    <t>WATER PUMP DOOR</t>
  </si>
  <si>
    <t>4141.733</t>
  </si>
  <si>
    <t>CONNECTOR PG16</t>
  </si>
  <si>
    <t>4141.735</t>
  </si>
  <si>
    <t>4141.736</t>
  </si>
  <si>
    <t>CORD BRACKET</t>
  </si>
  <si>
    <t>4141.737</t>
  </si>
  <si>
    <t>4141.740</t>
  </si>
  <si>
    <t>4141.741</t>
  </si>
  <si>
    <t>4141.742</t>
  </si>
  <si>
    <t>4141.743</t>
  </si>
  <si>
    <t>4141.746</t>
  </si>
  <si>
    <t>4141.747</t>
  </si>
  <si>
    <t>4141.750</t>
  </si>
  <si>
    <t>4141.755</t>
  </si>
  <si>
    <t>4141.756</t>
  </si>
  <si>
    <t>4141.760</t>
  </si>
  <si>
    <t>4141.761</t>
  </si>
  <si>
    <t>4141.762</t>
  </si>
  <si>
    <t>4141.763</t>
  </si>
  <si>
    <t>4141.766</t>
  </si>
  <si>
    <t>4141.767</t>
  </si>
  <si>
    <t>4141.770</t>
  </si>
  <si>
    <t>4141.780</t>
  </si>
  <si>
    <t>FRONT GUARD</t>
  </si>
  <si>
    <t>4141.782</t>
  </si>
  <si>
    <t>THUMB SCREW</t>
  </si>
  <si>
    <t>4141.783</t>
  </si>
  <si>
    <t>LEFT MOVABLE SUPPORT ASSEMBLY</t>
  </si>
  <si>
    <t>4141.784</t>
  </si>
  <si>
    <t>ANTI-SLIP GLUE</t>
  </si>
  <si>
    <t>4141.785</t>
  </si>
  <si>
    <t>LEFT FIXED SUPPORT</t>
  </si>
  <si>
    <t>4141.787</t>
  </si>
  <si>
    <t>4141.788</t>
  </si>
  <si>
    <t>RIGHT FIXED SUPPORT</t>
  </si>
  <si>
    <t>4141.789</t>
  </si>
  <si>
    <t>RIGHT MOVABLE SUPPORT ASSEMBLY</t>
  </si>
  <si>
    <t>4141.790</t>
  </si>
  <si>
    <t>4141.791</t>
  </si>
  <si>
    <t>REAR GUARD</t>
  </si>
  <si>
    <t>4141.792</t>
  </si>
  <si>
    <t>4141.793</t>
  </si>
  <si>
    <t>4141.794</t>
  </si>
  <si>
    <t>POWER ADAPTER</t>
  </si>
  <si>
    <t>REGULATOR 0,5-2 BAR PL</t>
  </si>
  <si>
    <t>REGULATOR 0,5-2 BAR CZ</t>
  </si>
  <si>
    <t>REGULATOR 0,5-2 BAR IT/GR</t>
  </si>
  <si>
    <t>4150.060</t>
  </si>
  <si>
    <t>REGULATOR 0,5-1,5 BAR CHINA</t>
  </si>
  <si>
    <t>4150.063</t>
  </si>
  <si>
    <t>REGULATOR 0,5-2 BAR CHINA    103KW</t>
  </si>
  <si>
    <t>4150.065</t>
  </si>
  <si>
    <t>REGULATOR 0,3 BAR KOMBI</t>
  </si>
  <si>
    <t>4150.066</t>
  </si>
  <si>
    <t>REGULATOR 0,7BAR KOMBI</t>
  </si>
  <si>
    <t>4150.761</t>
  </si>
  <si>
    <t>ELECTRODE BLP 14/29 M</t>
  </si>
  <si>
    <t>MOTOR BRACKET B12E</t>
  </si>
  <si>
    <t>4160.159</t>
  </si>
  <si>
    <t>COMPLETE INOX COVER 73 KW</t>
  </si>
  <si>
    <t>4160.269</t>
  </si>
  <si>
    <t>ADAPTOR FOR GAS HEATERS</t>
  </si>
  <si>
    <t>4160.424</t>
  </si>
  <si>
    <t>REGULATOR SEAL PL</t>
  </si>
  <si>
    <t>4160.479</t>
  </si>
  <si>
    <t>COVER ORANGE</t>
  </si>
  <si>
    <t>4160.548</t>
  </si>
  <si>
    <t xml:space="preserve">GROUND RIVET  </t>
  </si>
  <si>
    <t>4160.550</t>
  </si>
  <si>
    <t>INOX COVER</t>
  </si>
  <si>
    <t>replaced by 4106.041</t>
  </si>
  <si>
    <t>replaced by 4160.562</t>
  </si>
  <si>
    <t>replaced by 4162.893</t>
  </si>
  <si>
    <t>4160.756</t>
  </si>
  <si>
    <t>4160.806</t>
  </si>
  <si>
    <t>replaced by 4106.042</t>
  </si>
  <si>
    <t>PIPE STRAIGHT CONNECTION</t>
  </si>
  <si>
    <t>STRAIGHT CONNECTION</t>
  </si>
  <si>
    <t>replaced by 4160.237</t>
  </si>
  <si>
    <t>CAPACITOR 2UF</t>
  </si>
  <si>
    <t>4161.956</t>
  </si>
  <si>
    <t>ELECTRIC CABLE</t>
  </si>
  <si>
    <t>REGULATOR BLP 100 E UK</t>
  </si>
  <si>
    <t>4162.106</t>
  </si>
  <si>
    <t>RUBBER REGULATOR WASHER</t>
  </si>
  <si>
    <t>MOTORE 103W 230-240/50HZ IP44 = 4160.630</t>
  </si>
  <si>
    <t>4162.647</t>
  </si>
  <si>
    <t xml:space="preserve">ANGULAR FIX CASE THERMOSTAT AMBIENT </t>
  </si>
  <si>
    <t>4162.670</t>
  </si>
  <si>
    <t>4162.800</t>
  </si>
  <si>
    <t>replaced by 4510.601</t>
  </si>
  <si>
    <t>HIGHER PLASTIC BASE</t>
  </si>
  <si>
    <t>4162.922</t>
  </si>
  <si>
    <t>CONNECTOR 90°</t>
  </si>
  <si>
    <t>4162.927</t>
  </si>
  <si>
    <t>4162.932</t>
  </si>
  <si>
    <t>4162.934</t>
  </si>
  <si>
    <t>4162.937</t>
  </si>
  <si>
    <t>12V MOTOR</t>
  </si>
  <si>
    <t>4162.940</t>
  </si>
  <si>
    <t>BATTERY SLIDE</t>
  </si>
  <si>
    <t>4162.943</t>
  </si>
  <si>
    <t>12V ELECTROVALVE</t>
  </si>
  <si>
    <t>4162.949</t>
  </si>
  <si>
    <t>AC/DC ADAPTER</t>
  </si>
  <si>
    <t>4162.952</t>
  </si>
  <si>
    <t>JACK CONNECTOR WIRE</t>
  </si>
  <si>
    <t>4162.970</t>
  </si>
  <si>
    <t xml:space="preserve">ROOM THERMOSTAT CAP </t>
  </si>
  <si>
    <t>4165.247</t>
  </si>
  <si>
    <t>4165.512</t>
  </si>
  <si>
    <t>LAMP HALL NEW TYPE</t>
  </si>
  <si>
    <t>4165.513</t>
  </si>
  <si>
    <t>4165.515</t>
  </si>
  <si>
    <t>4165.518</t>
  </si>
  <si>
    <t>4165.548</t>
  </si>
  <si>
    <t xml:space="preserve">DIN BAR  </t>
  </si>
  <si>
    <t>4165.551</t>
  </si>
  <si>
    <t>4165.552</t>
  </si>
  <si>
    <t>4165.553</t>
  </si>
  <si>
    <t>4165.787</t>
  </si>
  <si>
    <t>HALOGEN LAMP 1800 COFFE 18</t>
  </si>
  <si>
    <t>4165.788</t>
  </si>
  <si>
    <t>HALOGEN LAMP 800 SOMBRA 8</t>
  </si>
  <si>
    <t>4165.789</t>
  </si>
  <si>
    <t>HALOGEN LAMP 1200 SOMBRA 12</t>
  </si>
  <si>
    <t>4165.790</t>
  </si>
  <si>
    <t>HALOGEN LAMP 1800 CHAP 18</t>
  </si>
  <si>
    <t>4165.791</t>
  </si>
  <si>
    <t>HALOGEN LAMP 2000 FACT</t>
  </si>
  <si>
    <t>4201.038</t>
  </si>
  <si>
    <t>4201.047</t>
  </si>
  <si>
    <t>replaced by 4201.331</t>
  </si>
  <si>
    <t>replaced by 4201.258</t>
  </si>
  <si>
    <t>replaced by 4201.456</t>
  </si>
  <si>
    <t>replaced by 4201.260+4201.259</t>
  </si>
  <si>
    <t>4201.058</t>
  </si>
  <si>
    <t>4201.067</t>
  </si>
  <si>
    <t>4201.076</t>
  </si>
  <si>
    <t>FRONT GRILL COMPLETE</t>
  </si>
  <si>
    <t>4201.087</t>
  </si>
  <si>
    <t>CARTON XL6</t>
  </si>
  <si>
    <t>replaced by 4201.293</t>
  </si>
  <si>
    <t>4201.103</t>
  </si>
  <si>
    <t>XL6 USER INSTRUCTION STICKER</t>
  </si>
  <si>
    <t>4201.105</t>
  </si>
  <si>
    <t>LABEL XL6</t>
  </si>
  <si>
    <t>4201.143</t>
  </si>
  <si>
    <t>4201.178</t>
  </si>
  <si>
    <t>INLET FILTER XL9</t>
  </si>
  <si>
    <t>4201.189</t>
  </si>
  <si>
    <t>POWER CORD NEW ZEALAND</t>
  </si>
  <si>
    <t>4201.199</t>
  </si>
  <si>
    <t>4201.200</t>
  </si>
  <si>
    <t>4201.201</t>
  </si>
  <si>
    <t>replaced by 4201.290</t>
  </si>
  <si>
    <t>4201.207</t>
  </si>
  <si>
    <t>PC BOARD 110V</t>
  </si>
  <si>
    <t>4201.210</t>
  </si>
  <si>
    <t>4201.226</t>
  </si>
  <si>
    <t>POWER CORD UL</t>
  </si>
  <si>
    <t>4201.228</t>
  </si>
  <si>
    <t>4201.230</t>
  </si>
  <si>
    <t>4201.231</t>
  </si>
  <si>
    <t>4201.234</t>
  </si>
  <si>
    <t>PC BOARD 120V</t>
  </si>
  <si>
    <t>4201.258</t>
  </si>
  <si>
    <t>4201.259</t>
  </si>
  <si>
    <t>4201.260</t>
  </si>
  <si>
    <t>4201.263</t>
  </si>
  <si>
    <t>4201.289</t>
  </si>
  <si>
    <t>4201.290</t>
  </si>
  <si>
    <t>4201.293</t>
  </si>
  <si>
    <t>4201.297</t>
  </si>
  <si>
    <t>4201.299</t>
  </si>
  <si>
    <t>replaced by 4201.234</t>
  </si>
  <si>
    <t>4201.300</t>
  </si>
  <si>
    <t>replaced by 4201.207</t>
  </si>
  <si>
    <t>4201.322</t>
  </si>
  <si>
    <t>BRACKET FOR RED CAP</t>
  </si>
  <si>
    <t>4201.324</t>
  </si>
  <si>
    <t>RED CAP KIT FOR XL6</t>
  </si>
  <si>
    <t>4201.327</t>
  </si>
  <si>
    <t>RESET BUTTON BRACKET</t>
  </si>
  <si>
    <t>4201.329</t>
  </si>
  <si>
    <t>4201.330</t>
  </si>
  <si>
    <t>RESET WIRE</t>
  </si>
  <si>
    <t>4201.331</t>
  </si>
  <si>
    <t>4201.338</t>
  </si>
  <si>
    <t>4201.346</t>
  </si>
  <si>
    <t>replaced by 4201.347</t>
  </si>
  <si>
    <t>4201.347</t>
  </si>
  <si>
    <t>4201.349</t>
  </si>
  <si>
    <t>4201.351</t>
  </si>
  <si>
    <t>4201.353</t>
  </si>
  <si>
    <t>4201.370</t>
  </si>
  <si>
    <t>4201.371</t>
  </si>
  <si>
    <t>4201.372</t>
  </si>
  <si>
    <t xml:space="preserve">COOLING MOTOR BRACKET </t>
  </si>
  <si>
    <t>4201.375</t>
  </si>
  <si>
    <t>4201.379</t>
  </si>
  <si>
    <t>PC BOARD WITH RESET</t>
  </si>
  <si>
    <t>4201.385</t>
  </si>
  <si>
    <t xml:space="preserve">POWER CORD USA (NEMA) </t>
  </si>
  <si>
    <t>4201.387</t>
  </si>
  <si>
    <t xml:space="preserve">TURBULATOR </t>
  </si>
  <si>
    <t>4201.390</t>
  </si>
  <si>
    <t>replaced by 4201.472</t>
  </si>
  <si>
    <t>4201.396</t>
  </si>
  <si>
    <t>COOLING FAN</t>
  </si>
  <si>
    <t>4201.397</t>
  </si>
  <si>
    <t>POWER CORD DC61 UK PLUG</t>
  </si>
  <si>
    <t>4201.404</t>
  </si>
  <si>
    <t xml:space="preserve">DISPLAY PLATE  </t>
  </si>
  <si>
    <t>4201.406</t>
  </si>
  <si>
    <t xml:space="preserve">WIRES CLAMP </t>
  </si>
  <si>
    <t>4201.412</t>
  </si>
  <si>
    <t>replaced by 4201.021</t>
  </si>
  <si>
    <t>4201.415</t>
  </si>
  <si>
    <t>OIL CONNECTION</t>
  </si>
  <si>
    <t>4201.421</t>
  </si>
  <si>
    <t>4201.422</t>
  </si>
  <si>
    <t>DISPLAY LABEL</t>
  </si>
  <si>
    <t>replaced by 4201.447</t>
  </si>
  <si>
    <t>4201.423</t>
  </si>
  <si>
    <t xml:space="preserve">POWER CORD NEW ZEALAND </t>
  </si>
  <si>
    <t>4201.424</t>
  </si>
  <si>
    <t>4201.426</t>
  </si>
  <si>
    <t>THERMOSTAT WASHER</t>
  </si>
  <si>
    <t>4201.427</t>
  </si>
  <si>
    <t>PC BOARD XL61</t>
  </si>
  <si>
    <t>4201.432</t>
  </si>
  <si>
    <t>replaced by 4201.000</t>
  </si>
  <si>
    <t>4201.435</t>
  </si>
  <si>
    <t xml:space="preserve">REAR COMPONENTS PLATE </t>
  </si>
  <si>
    <t>4201.443</t>
  </si>
  <si>
    <t>RUBBER BUSHING</t>
  </si>
  <si>
    <t>4201.445</t>
  </si>
  <si>
    <t>4201.447</t>
  </si>
  <si>
    <t>4201.452</t>
  </si>
  <si>
    <t>PC-BOARD  WITH RESET</t>
  </si>
  <si>
    <t>4201.453</t>
  </si>
  <si>
    <t xml:space="preserve">PC-BOARD  </t>
  </si>
  <si>
    <t>4201.456</t>
  </si>
  <si>
    <t>OIL PIPE</t>
  </si>
  <si>
    <t>4201.460</t>
  </si>
  <si>
    <t xml:space="preserve">PC-BOARDS BRACKET </t>
  </si>
  <si>
    <t>4201.461</t>
  </si>
  <si>
    <t>4201.472</t>
  </si>
  <si>
    <t>4201.473</t>
  </si>
  <si>
    <t>SLIDE HOOKING FOR BATTERY</t>
  </si>
  <si>
    <t>4201.475</t>
  </si>
  <si>
    <t xml:space="preserve">SIDE DIFFUSER CERAMIC FIBER GASKET </t>
  </si>
  <si>
    <t>4201.476</t>
  </si>
  <si>
    <t>4201.478</t>
  </si>
  <si>
    <t>POWER SUPPLY BOARD</t>
  </si>
  <si>
    <t>4201.480</t>
  </si>
  <si>
    <t xml:space="preserve">DISPLAY BRACKET </t>
  </si>
  <si>
    <t>4201.481</t>
  </si>
  <si>
    <t>COMBUSTION FAN+MOTOR</t>
  </si>
  <si>
    <t>4201.483</t>
  </si>
  <si>
    <t>4201.492</t>
  </si>
  <si>
    <t>INSULATION CYLINDER</t>
  </si>
  <si>
    <t>4201.506</t>
  </si>
  <si>
    <t>4201.526</t>
  </si>
  <si>
    <t>4201.529</t>
  </si>
  <si>
    <t>4201.535</t>
  </si>
  <si>
    <t xml:space="preserve">PIPE BRACKET </t>
  </si>
  <si>
    <t>4210.002</t>
  </si>
  <si>
    <t>4210.003</t>
  </si>
  <si>
    <t>RESISTANCES UPPER SUPPORT</t>
  </si>
  <si>
    <t>4210.012</t>
  </si>
  <si>
    <t>INSULATING MAT</t>
  </si>
  <si>
    <t>4210.013</t>
  </si>
  <si>
    <t>RESISTANCE FIXING PROFILE EXT.</t>
  </si>
  <si>
    <t>4210.015</t>
  </si>
  <si>
    <t>4210.020</t>
  </si>
  <si>
    <t>4210.024</t>
  </si>
  <si>
    <t>4210.034</t>
  </si>
  <si>
    <t>4210.035</t>
  </si>
  <si>
    <t>4210.043</t>
  </si>
  <si>
    <t>4210.045</t>
  </si>
  <si>
    <t>RESISTANCE COMB</t>
  </si>
  <si>
    <t>4210.051</t>
  </si>
  <si>
    <t>4210.052</t>
  </si>
  <si>
    <t>SPACER</t>
  </si>
  <si>
    <t>4210.053</t>
  </si>
  <si>
    <t>4210.054</t>
  </si>
  <si>
    <t>ANTERIOR RING</t>
  </si>
  <si>
    <t>4210.055</t>
  </si>
  <si>
    <t>4210.059</t>
  </si>
  <si>
    <t>COVER PLATE</t>
  </si>
  <si>
    <t>4210.061</t>
  </si>
  <si>
    <t>4210.063</t>
  </si>
  <si>
    <t>BLACK CABLE L1</t>
  </si>
  <si>
    <t>4210.065</t>
  </si>
  <si>
    <t>BLACK CABLE L2</t>
  </si>
  <si>
    <t>4210.067</t>
  </si>
  <si>
    <t>CONE RS</t>
  </si>
  <si>
    <t>4210.068</t>
  </si>
  <si>
    <t>4210.074</t>
  </si>
  <si>
    <t>4210.076</t>
  </si>
  <si>
    <t>SAFETY THERMOSTAT BRACKET</t>
  </si>
  <si>
    <t>4210.112</t>
  </si>
  <si>
    <t>RESISTANCE FIXING PROFILE INT.</t>
  </si>
  <si>
    <t>4210.115</t>
  </si>
  <si>
    <t>4210.116</t>
  </si>
  <si>
    <t>4210.120</t>
  </si>
  <si>
    <t>WHEEL SUPPORT DX</t>
  </si>
  <si>
    <t>4210.124</t>
  </si>
  <si>
    <t>WHEEL SUPPORT SX</t>
  </si>
  <si>
    <t>4210.126</t>
  </si>
  <si>
    <t>4210.128</t>
  </si>
  <si>
    <t>4210.151</t>
  </si>
  <si>
    <t>REAR RING</t>
  </si>
  <si>
    <t>4210.152</t>
  </si>
  <si>
    <t>MOTOR GRILL</t>
  </si>
  <si>
    <t>4210.160</t>
  </si>
  <si>
    <t>RESISTANCES LOWER SUPPORT</t>
  </si>
  <si>
    <t>4210.162</t>
  </si>
  <si>
    <t>RESISTANCE SPACER</t>
  </si>
  <si>
    <t>4210.166</t>
  </si>
  <si>
    <t>4210.170</t>
  </si>
  <si>
    <t>AUTOMATIC THERMOSTAT BRACKET</t>
  </si>
  <si>
    <t>4210.189</t>
  </si>
  <si>
    <t>4210.190</t>
  </si>
  <si>
    <t>FIXING BRACKET</t>
  </si>
  <si>
    <t>4210.194</t>
  </si>
  <si>
    <t>POWER CORD 63A</t>
  </si>
  <si>
    <t>4210.202</t>
  </si>
  <si>
    <t xml:space="preserve">ANGLE ADJUSTMENT SUPPORT  </t>
  </si>
  <si>
    <t>4210.203</t>
  </si>
  <si>
    <t xml:space="preserve">ANGLE ADJUSTMENT DISK  </t>
  </si>
  <si>
    <t>4210.215</t>
  </si>
  <si>
    <t xml:space="preserve">WHEELS AXLE  </t>
  </si>
  <si>
    <t>4210.229</t>
  </si>
  <si>
    <t>4210.230</t>
  </si>
  <si>
    <t>4210.235</t>
  </si>
  <si>
    <t xml:space="preserve">SHORT FRAME PROFILE </t>
  </si>
  <si>
    <t>4210.237</t>
  </si>
  <si>
    <t xml:space="preserve">LONG FRAME PROFILE </t>
  </si>
  <si>
    <t>4210.239</t>
  </si>
  <si>
    <t xml:space="preserve">HEAT SHIELD </t>
  </si>
  <si>
    <t>4210.240</t>
  </si>
  <si>
    <t xml:space="preserve">HEATING ELEMENT BRACKET </t>
  </si>
  <si>
    <t>4210.241</t>
  </si>
  <si>
    <t>4210.243</t>
  </si>
  <si>
    <t xml:space="preserve">MOTOR PANEL </t>
  </si>
  <si>
    <t>4210.245</t>
  </si>
  <si>
    <t>4210.247</t>
  </si>
  <si>
    <t>4210.249</t>
  </si>
  <si>
    <t xml:space="preserve">OUTLET PANEL </t>
  </si>
  <si>
    <t>4210.253</t>
  </si>
  <si>
    <t xml:space="preserve">ROOM THERMOSTAT SUPPORT </t>
  </si>
  <si>
    <t>4210.255</t>
  </si>
  <si>
    <t xml:space="preserve">WHEELS AXLE BRACKET </t>
  </si>
  <si>
    <t>4210.257</t>
  </si>
  <si>
    <t xml:space="preserve">OUTLET GRID </t>
  </si>
  <si>
    <t>4210.258</t>
  </si>
  <si>
    <t xml:space="preserve">HEATING ELEMENTS BRACKET </t>
  </si>
  <si>
    <t>4210.259</t>
  </si>
  <si>
    <t xml:space="preserve">LOWER HANDLE </t>
  </si>
  <si>
    <t>4210.263</t>
  </si>
  <si>
    <t xml:space="preserve">UPPER HANDLE </t>
  </si>
  <si>
    <t>4210.265</t>
  </si>
  <si>
    <t xml:space="preserve">CONTROL PANEL SHIELD </t>
  </si>
  <si>
    <t>4210.266</t>
  </si>
  <si>
    <t xml:space="preserve">THERMOSTATS BULB BRACKET </t>
  </si>
  <si>
    <t>4210.267</t>
  </si>
  <si>
    <t xml:space="preserve">FRONT MOBILE PANEL </t>
  </si>
  <si>
    <t>4210.269</t>
  </si>
  <si>
    <t>4210.293</t>
  </si>
  <si>
    <t xml:space="preserve">OUTLET GRILLE </t>
  </si>
  <si>
    <t>4210.297</t>
  </si>
  <si>
    <t xml:space="preserve">MOTOR SHIELD </t>
  </si>
  <si>
    <t>4210.300</t>
  </si>
  <si>
    <t>4210.306</t>
  </si>
  <si>
    <t>LABEL EKO</t>
  </si>
  <si>
    <t>4210.321</t>
  </si>
  <si>
    <t>4210.323</t>
  </si>
  <si>
    <t>4210.325</t>
  </si>
  <si>
    <t>4210.327</t>
  </si>
  <si>
    <t>4210.329</t>
  </si>
  <si>
    <t>4210.333</t>
  </si>
  <si>
    <t xml:space="preserve">UPPER OUTLET PANEL </t>
  </si>
  <si>
    <t>4210.334</t>
  </si>
  <si>
    <t>4210.335</t>
  </si>
  <si>
    <t>4210.336</t>
  </si>
  <si>
    <t>4210.337</t>
  </si>
  <si>
    <t xml:space="preserve">CONTROL BOX SHIELD </t>
  </si>
  <si>
    <t>4210.338</t>
  </si>
  <si>
    <t>4210.340</t>
  </si>
  <si>
    <t>4210.342</t>
  </si>
  <si>
    <t>4210.344</t>
  </si>
  <si>
    <t xml:space="preserve">LOWER FRONT PROFILE </t>
  </si>
  <si>
    <t>4210.346</t>
  </si>
  <si>
    <t xml:space="preserve">ROOM THERMOSTAT COVER </t>
  </si>
  <si>
    <t>4210.348</t>
  </si>
  <si>
    <t>4210.359</t>
  </si>
  <si>
    <t xml:space="preserve">THERMOSTATS BODY BRACKET </t>
  </si>
  <si>
    <t>4210.360</t>
  </si>
  <si>
    <t>4210.377</t>
  </si>
  <si>
    <t xml:space="preserve">GASKET </t>
  </si>
  <si>
    <t>4210.378</t>
  </si>
  <si>
    <t xml:space="preserve">CAPACITOR BRACKET </t>
  </si>
  <si>
    <t>4210.383</t>
  </si>
  <si>
    <t xml:space="preserve">HANDLE FOAM </t>
  </si>
  <si>
    <t>4220.058</t>
  </si>
  <si>
    <t>IGNITION CONTROL ASSEMBLY CEG</t>
  </si>
  <si>
    <t>4220.115</t>
  </si>
  <si>
    <t>4220.117</t>
  </si>
  <si>
    <t>OVERHEAT THERMOSTAT WIRE</t>
  </si>
  <si>
    <t>4220.119</t>
  </si>
  <si>
    <t>SONDE WIRE</t>
  </si>
  <si>
    <t>4220.120</t>
  </si>
  <si>
    <t>BRIDGE WIRE</t>
  </si>
  <si>
    <t>4220.122</t>
  </si>
  <si>
    <t>4220.165</t>
  </si>
  <si>
    <t>TRANSFORMER POWER CORD CEG</t>
  </si>
  <si>
    <t>4220.166</t>
  </si>
  <si>
    <t>SOLENOID VALVE WIRE</t>
  </si>
  <si>
    <t>4220.167</t>
  </si>
  <si>
    <t>SWITCH WIRE</t>
  </si>
  <si>
    <t>4220.170</t>
  </si>
  <si>
    <t>IGNITION CONTROL ASSEMBLY CEL</t>
  </si>
  <si>
    <t>4220.211</t>
  </si>
  <si>
    <t>replaced by 4220.058</t>
  </si>
  <si>
    <t>4220.212</t>
  </si>
  <si>
    <t>IGNITION CONTROL ASSEMBLY ETNA SILVER</t>
  </si>
  <si>
    <t>replaced by 4220.170</t>
  </si>
  <si>
    <t>4230.000</t>
  </si>
  <si>
    <t>4230.001</t>
  </si>
  <si>
    <t>AIR OUTLET PANEL</t>
  </si>
  <si>
    <t>4230.002</t>
  </si>
  <si>
    <t>USER SIDE PANEL</t>
  </si>
  <si>
    <t>4230.003</t>
  </si>
  <si>
    <t xml:space="preserve">ROOF </t>
  </si>
  <si>
    <t>4230.004</t>
  </si>
  <si>
    <t>UPPER COMBUSTION CHAMBER</t>
  </si>
  <si>
    <t>4230.005</t>
  </si>
  <si>
    <t>LOWER COMBUSTION CHAMBER</t>
  </si>
  <si>
    <t>4230.006</t>
  </si>
  <si>
    <t>4230.007</t>
  </si>
  <si>
    <t>COMBUSTION CHAMBER CLOSING</t>
  </si>
  <si>
    <t>4230.008</t>
  </si>
  <si>
    <t>RIGHT SIDE VOLUTE</t>
  </si>
  <si>
    <t>4230.009</t>
  </si>
  <si>
    <t>FAN VOLUTE REINFORCEMENT</t>
  </si>
  <si>
    <t>4230.010</t>
  </si>
  <si>
    <t>CENTRAL VOLUTE</t>
  </si>
  <si>
    <t>4230.011</t>
  </si>
  <si>
    <t>LEFT SIDE VOLUTE</t>
  </si>
  <si>
    <t>4230.012</t>
  </si>
  <si>
    <t>REINFORCEMENT SIDE PANEL</t>
  </si>
  <si>
    <t>4230.013</t>
  </si>
  <si>
    <t>REINFORCEMENT USER SIDE PANEL</t>
  </si>
  <si>
    <t>4230.014</t>
  </si>
  <si>
    <t>THREADED ROD</t>
  </si>
  <si>
    <t>4230.015</t>
  </si>
  <si>
    <t>AIR SWITCH BRACKET</t>
  </si>
  <si>
    <t>4230.016</t>
  </si>
  <si>
    <t>CLOSING AIR SWITCH BRACKET</t>
  </si>
  <si>
    <t>4230.017</t>
  </si>
  <si>
    <t>BURNER BRACKET</t>
  </si>
  <si>
    <t>4230.018</t>
  </si>
  <si>
    <t>4230.019</t>
  </si>
  <si>
    <t>ELECTRICAL BOX COVER</t>
  </si>
  <si>
    <t>4230.020</t>
  </si>
  <si>
    <t>DOOR</t>
  </si>
  <si>
    <t>4230.021</t>
  </si>
  <si>
    <t>LATCH</t>
  </si>
  <si>
    <t>4230.022</t>
  </si>
  <si>
    <t>CAPACITOR BRACKET</t>
  </si>
  <si>
    <t>4230.023</t>
  </si>
  <si>
    <t xml:space="preserve">MOTOR FLANGE  </t>
  </si>
  <si>
    <t>4230.024</t>
  </si>
  <si>
    <t>4230.026</t>
  </si>
  <si>
    <t>GAS PIPE</t>
  </si>
  <si>
    <t>4230.027</t>
  </si>
  <si>
    <t>4230.028</t>
  </si>
  <si>
    <t>LPG NOZZLE</t>
  </si>
  <si>
    <t>4230.029</t>
  </si>
  <si>
    <t>NOZZLE SUPPORT BRACKET</t>
  </si>
  <si>
    <t>4230.031</t>
  </si>
  <si>
    <t>ELECTRODES BRACKET</t>
  </si>
  <si>
    <t>4230.032</t>
  </si>
  <si>
    <t>IGNITOR ELECTRODE</t>
  </si>
  <si>
    <t>4230.033</t>
  </si>
  <si>
    <t>ION ELECTRODE</t>
  </si>
  <si>
    <t>4230.034</t>
  </si>
  <si>
    <t>AIR-FLOW SWITCH</t>
  </si>
  <si>
    <t>4230.037</t>
  </si>
  <si>
    <t>4230.043</t>
  </si>
  <si>
    <t>ELECTRICAL BOX PROTECTION</t>
  </si>
  <si>
    <t>4230.076</t>
  </si>
  <si>
    <t>4230.078</t>
  </si>
  <si>
    <t>NATURAL GAS NOZZLE</t>
  </si>
  <si>
    <t>4230.083</t>
  </si>
  <si>
    <t>4230.084</t>
  </si>
  <si>
    <t>4230.085</t>
  </si>
  <si>
    <t>ELECTROVALVE SHIELD</t>
  </si>
  <si>
    <t>4230.087</t>
  </si>
  <si>
    <t>GAS INLET CONNECTION</t>
  </si>
  <si>
    <t>4230.088</t>
  </si>
  <si>
    <t>4230.089</t>
  </si>
  <si>
    <t>4230.090</t>
  </si>
  <si>
    <t>NOZZLE SUPPORT SPACER</t>
  </si>
  <si>
    <t>4230.092</t>
  </si>
  <si>
    <t>FIXING FLANGE BRACKET</t>
  </si>
  <si>
    <t>4230.093</t>
  </si>
  <si>
    <t>4230.095</t>
  </si>
  <si>
    <t>GAS COPPER GASKET</t>
  </si>
  <si>
    <t>4230.096</t>
  </si>
  <si>
    <t>LPG NOZZLE FLANGE</t>
  </si>
  <si>
    <t>4230.122</t>
  </si>
  <si>
    <t>4230.131</t>
  </si>
  <si>
    <t>INSPECTION PLATE</t>
  </si>
  <si>
    <t>4230.140</t>
  </si>
  <si>
    <t>4230.141</t>
  </si>
  <si>
    <t>4230.142</t>
  </si>
  <si>
    <t>4230.143</t>
  </si>
  <si>
    <t>4230.144</t>
  </si>
  <si>
    <t>4230.146</t>
  </si>
  <si>
    <t>4230.147</t>
  </si>
  <si>
    <t>4230.148</t>
  </si>
  <si>
    <t>KIT EXTERNAL INOX</t>
  </si>
  <si>
    <t>4230.163</t>
  </si>
  <si>
    <t xml:space="preserve">KIT INTERNAL INOX </t>
  </si>
  <si>
    <t>4230.165</t>
  </si>
  <si>
    <t>AIR DIVERTER</t>
  </si>
  <si>
    <t>4230.167</t>
  </si>
  <si>
    <t>4230.185</t>
  </si>
  <si>
    <t xml:space="preserve">THERMOSTAT BRACKET  </t>
  </si>
  <si>
    <t>4230.186</t>
  </si>
  <si>
    <t xml:space="preserve">THERMOSTAT INSULATION  </t>
  </si>
  <si>
    <t>4230.212</t>
  </si>
  <si>
    <t xml:space="preserve">AIR SWITCH BRACKET  </t>
  </si>
  <si>
    <t>4230.213</t>
  </si>
  <si>
    <t xml:space="preserve">SWITCH PROTECTION  </t>
  </si>
  <si>
    <t>4230.217</t>
  </si>
  <si>
    <t xml:space="preserve">ELECTROVALVE SHIELD  </t>
  </si>
  <si>
    <t>4230.223</t>
  </si>
  <si>
    <t xml:space="preserve">FIXING FLANGE BRACKET  </t>
  </si>
  <si>
    <t>4230.228</t>
  </si>
  <si>
    <t xml:space="preserve">LATCH  </t>
  </si>
  <si>
    <t>4230.232</t>
  </si>
  <si>
    <t xml:space="preserve">BASE  </t>
  </si>
  <si>
    <t>4230.233</t>
  </si>
  <si>
    <t xml:space="preserve">ROOF  </t>
  </si>
  <si>
    <t>4230.234</t>
  </si>
  <si>
    <t xml:space="preserve">DOOR  </t>
  </si>
  <si>
    <t>4230.238</t>
  </si>
  <si>
    <t xml:space="preserve">CAPACITOR BRACKET  </t>
  </si>
  <si>
    <t>4230.271</t>
  </si>
  <si>
    <t>LOWER BASE</t>
  </si>
  <si>
    <t>4230.290</t>
  </si>
  <si>
    <t>4230.291</t>
  </si>
  <si>
    <t>4230.297</t>
  </si>
  <si>
    <t>4230.300</t>
  </si>
  <si>
    <t>GRID CLIP</t>
  </si>
  <si>
    <t>4230.306</t>
  </si>
  <si>
    <t>4230.307</t>
  </si>
  <si>
    <t>4230.308</t>
  </si>
  <si>
    <t>4230.318</t>
  </si>
  <si>
    <t>4230.321</t>
  </si>
  <si>
    <t>4230.326</t>
  </si>
  <si>
    <t>4230.347</t>
  </si>
  <si>
    <t>4230.352</t>
  </si>
  <si>
    <t>4240.773</t>
  </si>
  <si>
    <t>4240.001</t>
  </si>
  <si>
    <t>FRAME PROFILE 30X25X1,75 -994,5</t>
  </si>
  <si>
    <t>4240.002</t>
  </si>
  <si>
    <t>FRAME PROFILE 30X25X1,75 -1060</t>
  </si>
  <si>
    <t>4240.003</t>
  </si>
  <si>
    <t>FRAME PROFILE 30X25X1,75 -605</t>
  </si>
  <si>
    <t>4240.004</t>
  </si>
  <si>
    <t>3-WAY CORNER 30X25X1,75</t>
  </si>
  <si>
    <t>4240.005</t>
  </si>
  <si>
    <t>FRAME PROFILE 30X25X1,75 -690</t>
  </si>
  <si>
    <t>4240.006</t>
  </si>
  <si>
    <t>FRAME PROFILE 30X25X1,75 -1381</t>
  </si>
  <si>
    <t>4240.007</t>
  </si>
  <si>
    <t>FRAME PROFILE 30X25X1,75 -1200</t>
  </si>
  <si>
    <t>4240.008</t>
  </si>
  <si>
    <t>CONTACTOR 3P 7,5KW 1NO</t>
  </si>
  <si>
    <t>4240.015</t>
  </si>
  <si>
    <t>LIFTING EYE BOLT M10 X 17 -A1J</t>
  </si>
  <si>
    <t>replaced by 4514.801</t>
  </si>
  <si>
    <t>4240.018</t>
  </si>
  <si>
    <t>ELECTRIC COMPONENTS PLATE SK 1</t>
  </si>
  <si>
    <t>4240.019</t>
  </si>
  <si>
    <t>WHEELS AXLE BV470A</t>
  </si>
  <si>
    <t>4240.020</t>
  </si>
  <si>
    <t>ENCLOSURE BV/GREEN 150X200X130</t>
  </si>
  <si>
    <t>replaced by 4240.178</t>
  </si>
  <si>
    <t>4240.022</t>
  </si>
  <si>
    <t>EXTERNAL FRONT PANEL BV470 A1</t>
  </si>
  <si>
    <t>4240.024</t>
  </si>
  <si>
    <t>BURNER EXTERNAL PANEL BV690 A1</t>
  </si>
  <si>
    <t>4240.027</t>
  </si>
  <si>
    <t>FRONT PANEL BOARD GREEN 470 A1</t>
  </si>
  <si>
    <t>4240.035</t>
  </si>
  <si>
    <t>FRAME PROFILE 30X25X1,75 -1060 DL</t>
  </si>
  <si>
    <t>4240.036</t>
  </si>
  <si>
    <t>FRAME PROFILE 30X25X1,75 -1060 DR</t>
  </si>
  <si>
    <t>4240.037</t>
  </si>
  <si>
    <t>FRAME PROFILE 30X25X1,75 -1381 DL</t>
  </si>
  <si>
    <t>4240.038</t>
  </si>
  <si>
    <t>FRAME PROFILE 30X25X1,75 -1381 DR</t>
  </si>
  <si>
    <t>4240.042</t>
  </si>
  <si>
    <t>LABEL ELECTRIC BOX BV</t>
  </si>
  <si>
    <t>4240.043</t>
  </si>
  <si>
    <t>LABEL ELECTRIC BOX GREEN</t>
  </si>
  <si>
    <t>replaced by 4240.290</t>
  </si>
  <si>
    <t>4240.047</t>
  </si>
  <si>
    <t>PLASTIC ENCLOSURE 130X80X85 A1</t>
  </si>
  <si>
    <t>4240.049</t>
  </si>
  <si>
    <t>HOLE COVER M20X1,5</t>
  </si>
  <si>
    <t>4240.051</t>
  </si>
  <si>
    <t>THERMOSTAT SUPPORT A1</t>
  </si>
  <si>
    <t>4240.064</t>
  </si>
  <si>
    <t>BURNER STABILIZER BV470</t>
  </si>
  <si>
    <t>4240.100</t>
  </si>
  <si>
    <t>4240.101</t>
  </si>
  <si>
    <t>EXIT SMOKE CHAMBER SEAL 470 A1</t>
  </si>
  <si>
    <t>ELECTRIC BOX BV690FS A1</t>
  </si>
  <si>
    <t>replaced by 4240.197</t>
  </si>
  <si>
    <t>4240.107</t>
  </si>
  <si>
    <t>4240.108</t>
  </si>
  <si>
    <t>ELECTRIC BOX BV690FT A1</t>
  </si>
  <si>
    <t>4240.109</t>
  </si>
  <si>
    <t>ELECTRIC BOX GREEN470S A1</t>
  </si>
  <si>
    <t>4240.115</t>
  </si>
  <si>
    <t>FAN BV310FS</t>
  </si>
  <si>
    <t>4240.116</t>
  </si>
  <si>
    <t>MOTOR BV310</t>
  </si>
  <si>
    <t>4240.117</t>
  </si>
  <si>
    <t>4240.120</t>
  </si>
  <si>
    <t>4240.121</t>
  </si>
  <si>
    <t>4240.175</t>
  </si>
  <si>
    <t xml:space="preserve">BOX COVER  </t>
  </si>
  <si>
    <t>replaced by 4240.174</t>
  </si>
  <si>
    <t>4240.176</t>
  </si>
  <si>
    <t xml:space="preserve">BOX BODY  </t>
  </si>
  <si>
    <t>4240.177</t>
  </si>
  <si>
    <t xml:space="preserve">THERMOSTAT BOX </t>
  </si>
  <si>
    <t>4240.180</t>
  </si>
  <si>
    <t>4240.182</t>
  </si>
  <si>
    <t xml:space="preserve">CONTROL PANEL BOX </t>
  </si>
  <si>
    <t>4240.183</t>
  </si>
  <si>
    <t>CONTROL BOX BODY</t>
  </si>
  <si>
    <t>4240.184</t>
  </si>
  <si>
    <t xml:space="preserve">CONTROL BOX BODY  </t>
  </si>
  <si>
    <t>4240.185</t>
  </si>
  <si>
    <t xml:space="preserve">CONTROL BOX COVER  </t>
  </si>
  <si>
    <t>replaced by 4240.183</t>
  </si>
  <si>
    <t>4240.186</t>
  </si>
  <si>
    <t xml:space="preserve">PLATE  </t>
  </si>
  <si>
    <t>4240.188</t>
  </si>
  <si>
    <t xml:space="preserve">INSULATION PLATE  </t>
  </si>
  <si>
    <t>4240.189</t>
  </si>
  <si>
    <t xml:space="preserve">EXTERNAL FRONT PANEL  </t>
  </si>
  <si>
    <t>replaced by 4240.017</t>
  </si>
  <si>
    <t>4240.192</t>
  </si>
  <si>
    <t xml:space="preserve">ALUMINIUM PROFILE - HORIZONTAL (UPPER)  </t>
  </si>
  <si>
    <t>4240.194</t>
  </si>
  <si>
    <t xml:space="preserve">HORIZONTAL UPPER PROFILE </t>
  </si>
  <si>
    <t>4240.195</t>
  </si>
  <si>
    <t xml:space="preserve">INSULATION PLATE </t>
  </si>
  <si>
    <t>4240.196</t>
  </si>
  <si>
    <t xml:space="preserve">FRONTAL PANEL </t>
  </si>
  <si>
    <t>4240.199</t>
  </si>
  <si>
    <t>4240.203</t>
  </si>
  <si>
    <t xml:space="preserve">UPPER HORIZONTAL LONG PROFILE </t>
  </si>
  <si>
    <t>4240.205</t>
  </si>
  <si>
    <t xml:space="preserve">INTERNAL FRONTAL PANEL </t>
  </si>
  <si>
    <t>4240.206</t>
  </si>
  <si>
    <t>4240.207</t>
  </si>
  <si>
    <t>CONTROL BOX BV310FS</t>
  </si>
  <si>
    <t>4240.209</t>
  </si>
  <si>
    <t xml:space="preserve">LOWER HORIZONTAL RIGHT PROFILE </t>
  </si>
  <si>
    <t>4240.210</t>
  </si>
  <si>
    <t xml:space="preserve">LOWER HORIZONTAL LEFT PROFILE </t>
  </si>
  <si>
    <t>4240.211</t>
  </si>
  <si>
    <t>4240.212</t>
  </si>
  <si>
    <t xml:space="preserve">VERTICAL PROFILE </t>
  </si>
  <si>
    <t>4240.213</t>
  </si>
  <si>
    <t xml:space="preserve">ALUMINIUM PROFILE - HORIZONTAL RIGHT  </t>
  </si>
  <si>
    <t>4240.214</t>
  </si>
  <si>
    <t xml:space="preserve">ALUMINIUM PROFILE - HORIZONTAL LEFT  </t>
  </si>
  <si>
    <t>4240.215</t>
  </si>
  <si>
    <t xml:space="preserve">ALUMINIUM PROFILE - HORIZONTAL (SHORT)  </t>
  </si>
  <si>
    <t>4240.216</t>
  </si>
  <si>
    <t xml:space="preserve">ALUMINIUM PROFILE - VERTICAL  </t>
  </si>
  <si>
    <t>4240.217</t>
  </si>
  <si>
    <t xml:space="preserve">LOWER RIGHT PROFILE </t>
  </si>
  <si>
    <t>4240.218</t>
  </si>
  <si>
    <t xml:space="preserve">LOWER LEFT PROFILE </t>
  </si>
  <si>
    <t>4240.221</t>
  </si>
  <si>
    <t xml:space="preserve">VERTICAL BACK RIGHT PROFILE </t>
  </si>
  <si>
    <t>4240.222</t>
  </si>
  <si>
    <t xml:space="preserve">VERTICAL BACK LEFT PROFILE </t>
  </si>
  <si>
    <t>4240.254</t>
  </si>
  <si>
    <t xml:space="preserve">BELT REAR CARTER </t>
  </si>
  <si>
    <t>4240.255</t>
  </si>
  <si>
    <t>4240.256</t>
  </si>
  <si>
    <t xml:space="preserve">BELT CARTER </t>
  </si>
  <si>
    <t>4240.261</t>
  </si>
  <si>
    <t>ELECTRIC BOX KIT BV690FT</t>
  </si>
  <si>
    <t>4240.264</t>
  </si>
  <si>
    <t>4240.273</t>
  </si>
  <si>
    <t xml:space="preserve">CABLE RUBBER PROTECTION </t>
  </si>
  <si>
    <t>4240.275</t>
  </si>
  <si>
    <t xml:space="preserve">ANGULAR MOBILE COVER  </t>
  </si>
  <si>
    <t>4240.283</t>
  </si>
  <si>
    <t xml:space="preserve">FAN VOLUTE BRACKET </t>
  </si>
  <si>
    <t>4240.284</t>
  </si>
  <si>
    <t xml:space="preserve">MOTOR SUPPORT BRACKET </t>
  </si>
  <si>
    <t>4240.285</t>
  </si>
  <si>
    <t xml:space="preserve">MOTOR PROTECTION PANEL </t>
  </si>
  <si>
    <t>4240.286</t>
  </si>
  <si>
    <t xml:space="preserve">BRACKET FOR COVER PANEL </t>
  </si>
  <si>
    <t>4240.287</t>
  </si>
  <si>
    <t xml:space="preserve">BELT COVER PANEL </t>
  </si>
  <si>
    <t>4240.402</t>
  </si>
  <si>
    <t xml:space="preserve">FUEL FILTER PANEL </t>
  </si>
  <si>
    <t>4240.422</t>
  </si>
  <si>
    <t xml:space="preserve">WIRE HOOK </t>
  </si>
  <si>
    <t>4240.427</t>
  </si>
  <si>
    <t xml:space="preserve">BACK RIGHT PROFILE </t>
  </si>
  <si>
    <t>4240.432</t>
  </si>
  <si>
    <t xml:space="preserve">RUBBER LATCH BRACKET </t>
  </si>
  <si>
    <t>4240.433</t>
  </si>
  <si>
    <t xml:space="preserve">INSULATION BURNER PANEL </t>
  </si>
  <si>
    <t>4240.434</t>
  </si>
  <si>
    <t>4240.436</t>
  </si>
  <si>
    <t xml:space="preserve">REGULATION CHIMNEY PANEL </t>
  </si>
  <si>
    <t>4240.438</t>
  </si>
  <si>
    <t xml:space="preserve">SENSOR BRACKET </t>
  </si>
  <si>
    <t>4240.439</t>
  </si>
  <si>
    <t xml:space="preserve">RIGHT SIDE BURNER PANEL </t>
  </si>
  <si>
    <t>4240.441</t>
  </si>
  <si>
    <t xml:space="preserve">RUBBER LATCH HOOK </t>
  </si>
  <si>
    <t>4240.444</t>
  </si>
  <si>
    <t xml:space="preserve">BACK LEFT PROFILE </t>
  </si>
  <si>
    <t>4240.446</t>
  </si>
  <si>
    <t>4240.448</t>
  </si>
  <si>
    <t xml:space="preserve">UPPER LEFT PROFILE </t>
  </si>
  <si>
    <t>4240.451</t>
  </si>
  <si>
    <t>4240.453</t>
  </si>
  <si>
    <t xml:space="preserve">SMALL HORIZONTAL PROFILE </t>
  </si>
  <si>
    <t>4240.455</t>
  </si>
  <si>
    <t xml:space="preserve">EXTERNAL SIDE PANEL </t>
  </si>
  <si>
    <t>4240.462</t>
  </si>
  <si>
    <t xml:space="preserve">EXTERNAL BACK PANEL </t>
  </si>
  <si>
    <t>4240.465</t>
  </si>
  <si>
    <t xml:space="preserve">INTERNAL INSULATION PANEL </t>
  </si>
  <si>
    <t>4240.467</t>
  </si>
  <si>
    <t xml:space="preserve">CHAMBER SUPPORTING BEAM </t>
  </si>
  <si>
    <t>4240.475</t>
  </si>
  <si>
    <t xml:space="preserve">RUBBER CAP </t>
  </si>
  <si>
    <t>4240.476</t>
  </si>
  <si>
    <t xml:space="preserve">TRANSPARENT CAP </t>
  </si>
  <si>
    <t>4240.477</t>
  </si>
  <si>
    <t>4240.478</t>
  </si>
  <si>
    <t xml:space="preserve">UPPER RIGHT PROFILE </t>
  </si>
  <si>
    <t>4240.480</t>
  </si>
  <si>
    <t xml:space="preserve">EXTERNAL CHIMNEY PANEL </t>
  </si>
  <si>
    <t>4240.482</t>
  </si>
  <si>
    <t xml:space="preserve">EXTERNAL UPPER BIG PANEL </t>
  </si>
  <si>
    <t>4240.484</t>
  </si>
  <si>
    <t xml:space="preserve">LOWER BURNER PANEL </t>
  </si>
  <si>
    <t>4240.486</t>
  </si>
  <si>
    <t xml:space="preserve">LOWER BIG PANEL </t>
  </si>
  <si>
    <t>4240.488</t>
  </si>
  <si>
    <t xml:space="preserve">LOWER SMALL PANEL </t>
  </si>
  <si>
    <t>4240.490</t>
  </si>
  <si>
    <t xml:space="preserve">EXTERNAL BURNER PANEL </t>
  </si>
  <si>
    <t>4240.492</t>
  </si>
  <si>
    <t xml:space="preserve">CONTROL BOX BRACKET </t>
  </si>
  <si>
    <t>4240.494</t>
  </si>
  <si>
    <t xml:space="preserve">FOOT </t>
  </si>
  <si>
    <t>4240.496</t>
  </si>
  <si>
    <t xml:space="preserve">INTERNAL SIDE PANEL </t>
  </si>
  <si>
    <t>4240.497</t>
  </si>
  <si>
    <t xml:space="preserve">INTERNAL MOTOR PANEL </t>
  </si>
  <si>
    <t>4240.498</t>
  </si>
  <si>
    <t>4240.499</t>
  </si>
  <si>
    <t xml:space="preserve">INTERNAL BACK PANEL </t>
  </si>
  <si>
    <t>4240.500</t>
  </si>
  <si>
    <t>4240.501</t>
  </si>
  <si>
    <t>4240.503</t>
  </si>
  <si>
    <t xml:space="preserve">EXTERNAL CHAMBER PANEL </t>
  </si>
  <si>
    <t>4240.504</t>
  </si>
  <si>
    <t xml:space="preserve">INSULATION CHAMBER PANEL </t>
  </si>
  <si>
    <t>4240.505</t>
  </si>
  <si>
    <t xml:space="preserve">LIFTING HOOK </t>
  </si>
  <si>
    <t>4240.506</t>
  </si>
  <si>
    <t xml:space="preserve">INTERNAL UPPER BIG PANEL </t>
  </si>
  <si>
    <t>4240.507</t>
  </si>
  <si>
    <t xml:space="preserve">BURNER BOX COVER </t>
  </si>
  <si>
    <t>4240.509</t>
  </si>
  <si>
    <t xml:space="preserve">FRONT RIGHT PROFILE </t>
  </si>
  <si>
    <t>4240.511</t>
  </si>
  <si>
    <t xml:space="preserve">FRONT LEFT PROFILE </t>
  </si>
  <si>
    <t>4240.513</t>
  </si>
  <si>
    <t xml:space="preserve">INTERNAL CHIMNEY PANEL </t>
  </si>
  <si>
    <t>4240.554</t>
  </si>
  <si>
    <t xml:space="preserve">INTERNAL DEFLECTOR </t>
  </si>
  <si>
    <t>4240.556</t>
  </si>
  <si>
    <t xml:space="preserve">FORKLIFT BRACKET </t>
  </si>
  <si>
    <t>4240.588</t>
  </si>
  <si>
    <t xml:space="preserve">ROTATING WHEEL BRACKET </t>
  </si>
  <si>
    <t>4240.589</t>
  </si>
  <si>
    <t>4240.591</t>
  </si>
  <si>
    <t xml:space="preserve">BURNER STABILIZER </t>
  </si>
  <si>
    <t>4240.597</t>
  </si>
  <si>
    <t>4240.603</t>
  </si>
  <si>
    <t>4240.605</t>
  </si>
  <si>
    <t>4240.607</t>
  </si>
  <si>
    <t>4240.609</t>
  </si>
  <si>
    <t>4240.611</t>
  </si>
  <si>
    <t>4240.613</t>
  </si>
  <si>
    <t>4240.615</t>
  </si>
  <si>
    <t>4240.617</t>
  </si>
  <si>
    <t>4240.619</t>
  </si>
  <si>
    <t>4240.621</t>
  </si>
  <si>
    <t xml:space="preserve">EXIT FUMES INSULATION PANEL </t>
  </si>
  <si>
    <t>4240.622</t>
  </si>
  <si>
    <t>4240.624</t>
  </si>
  <si>
    <t>4240.625</t>
  </si>
  <si>
    <t>4240.626</t>
  </si>
  <si>
    <t>4240.627</t>
  </si>
  <si>
    <t>4240.629</t>
  </si>
  <si>
    <t>4240.631</t>
  </si>
  <si>
    <t>4240.634</t>
  </si>
  <si>
    <t>4240.635</t>
  </si>
  <si>
    <t>4240.637</t>
  </si>
  <si>
    <t>4240.639</t>
  </si>
  <si>
    <t>4240.640</t>
  </si>
  <si>
    <t>4240.642</t>
  </si>
  <si>
    <t>replaced by 4241.089</t>
  </si>
  <si>
    <t>4240.645</t>
  </si>
  <si>
    <t>4240.646</t>
  </si>
  <si>
    <t>4240.647</t>
  </si>
  <si>
    <t>4240.648</t>
  </si>
  <si>
    <t>4240.650</t>
  </si>
  <si>
    <t xml:space="preserve">LEFT SIDE BURNER PANEL </t>
  </si>
  <si>
    <t>4240.652</t>
  </si>
  <si>
    <t>4240.654</t>
  </si>
  <si>
    <t>4240.656</t>
  </si>
  <si>
    <t>4240.657</t>
  </si>
  <si>
    <t>4240.660</t>
  </si>
  <si>
    <t>4240.666</t>
  </si>
  <si>
    <t>4240.685</t>
  </si>
  <si>
    <t>4240.699</t>
  </si>
  <si>
    <t>4240.700</t>
  </si>
  <si>
    <t>4240.711</t>
  </si>
  <si>
    <t>CAPACITOR 35UF</t>
  </si>
  <si>
    <t>4240.714</t>
  </si>
  <si>
    <t>GAS PATH</t>
  </si>
  <si>
    <t>4240.717</t>
  </si>
  <si>
    <t xml:space="preserve">CABLE BRACKET </t>
  </si>
  <si>
    <t>4240.719</t>
  </si>
  <si>
    <t>CAPACITOR 75UF</t>
  </si>
  <si>
    <t>4240.727</t>
  </si>
  <si>
    <t xml:space="preserve">LATERAL GRILLE </t>
  </si>
  <si>
    <t>4240.728</t>
  </si>
  <si>
    <t xml:space="preserve">BELT GRILLE </t>
  </si>
  <si>
    <t>4240.730</t>
  </si>
  <si>
    <t xml:space="preserve">MOTOR PANEL PROFILE </t>
  </si>
  <si>
    <t>4240.732</t>
  </si>
  <si>
    <t xml:space="preserve">REINFORCEMENT PROFILE </t>
  </si>
  <si>
    <t>4240.739</t>
  </si>
  <si>
    <t>AIR COMBUSTION FLAPS KIT</t>
  </si>
  <si>
    <t>4240.740</t>
  </si>
  <si>
    <t>OIL PRE HEATER AIRBUS</t>
  </si>
  <si>
    <t>4240.741</t>
  </si>
  <si>
    <t>4240.742</t>
  </si>
  <si>
    <t xml:space="preserve">MOTOR-FAN PANEL </t>
  </si>
  <si>
    <t>4240.755</t>
  </si>
  <si>
    <t>COMPLETE CONTROL BOX BV 691S</t>
  </si>
  <si>
    <t>4240.756</t>
  </si>
  <si>
    <t>COMPLETE CONTROL BOX BV 471S</t>
  </si>
  <si>
    <t>4240.757</t>
  </si>
  <si>
    <t xml:space="preserve">CONTROL BOX </t>
  </si>
  <si>
    <t>4240.758</t>
  </si>
  <si>
    <t>4240.759</t>
  </si>
  <si>
    <t xml:space="preserve">FRONT BURNER BOX PANEL </t>
  </si>
  <si>
    <t>4240.761</t>
  </si>
  <si>
    <t xml:space="preserve">BURNER BOX LOWER PANEL </t>
  </si>
  <si>
    <t>4240.763</t>
  </si>
  <si>
    <t xml:space="preserve">BURNER BOX PANEL INSULATION </t>
  </si>
  <si>
    <t>4240.764</t>
  </si>
  <si>
    <t xml:space="preserve">LEFT BURNER BOX PANEL </t>
  </si>
  <si>
    <t>4240.766</t>
  </si>
  <si>
    <t xml:space="preserve">RIGHT BURNER BOX PANEL </t>
  </si>
  <si>
    <t>4240.768</t>
  </si>
  <si>
    <t>4240.770</t>
  </si>
  <si>
    <t>4240.772</t>
  </si>
  <si>
    <t>4240.777</t>
  </si>
  <si>
    <t xml:space="preserve">DOCUMENTS BRACKET </t>
  </si>
  <si>
    <t>4240.778</t>
  </si>
  <si>
    <t>4240.791</t>
  </si>
  <si>
    <t xml:space="preserve">FRONT HANDLE </t>
  </si>
  <si>
    <t>4240.796</t>
  </si>
  <si>
    <t xml:space="preserve">RIGHT FRONT VERTICAL PROFILE </t>
  </si>
  <si>
    <t>4240.798</t>
  </si>
  <si>
    <t xml:space="preserve">LEFT FRONT VERTICAL PROFILE </t>
  </si>
  <si>
    <t>4240.812</t>
  </si>
  <si>
    <t>4240.814</t>
  </si>
  <si>
    <t xml:space="preserve">LEFT LOWER HORIZONTAL PROFILE </t>
  </si>
  <si>
    <t>4240.816</t>
  </si>
  <si>
    <t>4240.825</t>
  </si>
  <si>
    <t xml:space="preserve">1 WAY OUTLET </t>
  </si>
  <si>
    <t>4240.826</t>
  </si>
  <si>
    <t>replaced by 4240.633</t>
  </si>
  <si>
    <t>4240.828</t>
  </si>
  <si>
    <t>4240.830</t>
  </si>
  <si>
    <t>4240.831</t>
  </si>
  <si>
    <t xml:space="preserve">RIGHT LOWER HORIZONTAL PROFILE </t>
  </si>
  <si>
    <t>4240.832</t>
  </si>
  <si>
    <t>4240.834</t>
  </si>
  <si>
    <t>4240.836</t>
  </si>
  <si>
    <t>4240.838</t>
  </si>
  <si>
    <t>4240.842</t>
  </si>
  <si>
    <t>4240.843</t>
  </si>
  <si>
    <t>4240.845</t>
  </si>
  <si>
    <t>4240.847</t>
  </si>
  <si>
    <t>4240.849</t>
  </si>
  <si>
    <t>4240.853</t>
  </si>
  <si>
    <t>COMPLETE CONTROL BOX BV 691T</t>
  </si>
  <si>
    <t>4240.993</t>
  </si>
  <si>
    <t>4240.995</t>
  </si>
  <si>
    <t>4240.997</t>
  </si>
  <si>
    <t xml:space="preserve">BURNER BOX COVER PROFILE </t>
  </si>
  <si>
    <t>4240.998</t>
  </si>
  <si>
    <t xml:space="preserve">NTC THERMISTOR </t>
  </si>
  <si>
    <t>4240.999</t>
  </si>
  <si>
    <t>ELECTRONIC DISCONNECTOR</t>
  </si>
  <si>
    <t>4241.000</t>
  </si>
  <si>
    <t xml:space="preserve">LATERNAL EXTERNAL PANEL </t>
  </si>
  <si>
    <t>4241.002</t>
  </si>
  <si>
    <t xml:space="preserve">4 WAY OUTLET </t>
  </si>
  <si>
    <t>4241.015</t>
  </si>
  <si>
    <t>4241.017</t>
  </si>
  <si>
    <t xml:space="preserve">LEFT LATERAL BRACKET </t>
  </si>
  <si>
    <t>4241.019</t>
  </si>
  <si>
    <t xml:space="preserve">RIGHT LATERAL PANEL </t>
  </si>
  <si>
    <t>4241.021</t>
  </si>
  <si>
    <t>4241.023</t>
  </si>
  <si>
    <t>4241.028</t>
  </si>
  <si>
    <t>4241.030</t>
  </si>
  <si>
    <t xml:space="preserve">LATERAL PANEL BRACKET </t>
  </si>
  <si>
    <t>4241.035</t>
  </si>
  <si>
    <t xml:space="preserve">FILTER PANEL </t>
  </si>
  <si>
    <t>4241.043</t>
  </si>
  <si>
    <t>KIT GAS BURNER BV 471</t>
  </si>
  <si>
    <t>4241.046</t>
  </si>
  <si>
    <t>KIT GAS BURNER BV 691</t>
  </si>
  <si>
    <t>4241.048</t>
  </si>
  <si>
    <t xml:space="preserve">STRAIGHT SPACER </t>
  </si>
  <si>
    <t>4241.050</t>
  </si>
  <si>
    <t xml:space="preserve">MOTOR FIXED BASE </t>
  </si>
  <si>
    <t>4241.051</t>
  </si>
  <si>
    <t xml:space="preserve">MOTOR MOBILE BASE </t>
  </si>
  <si>
    <t>4241.052</t>
  </si>
  <si>
    <t xml:space="preserve">REAR CARTER </t>
  </si>
  <si>
    <t>4241.053</t>
  </si>
  <si>
    <t xml:space="preserve">FRONT CARTER </t>
  </si>
  <si>
    <t>4241.054</t>
  </si>
  <si>
    <t>4241.057</t>
  </si>
  <si>
    <t>4241.059</t>
  </si>
  <si>
    <t>4241.061</t>
  </si>
  <si>
    <t>4241.063</t>
  </si>
  <si>
    <t xml:space="preserve">LEFT LATERAL PANEL </t>
  </si>
  <si>
    <t>4241.065</t>
  </si>
  <si>
    <t>4241.067</t>
  </si>
  <si>
    <t xml:space="preserve">LOWER REAR PANEL </t>
  </si>
  <si>
    <t>4241.069</t>
  </si>
  <si>
    <t xml:space="preserve">LATERAL EXTERNAL PANEL </t>
  </si>
  <si>
    <t>4241.070</t>
  </si>
  <si>
    <t xml:space="preserve">1 WAY OUTLET PANEL </t>
  </si>
  <si>
    <t>4241.081</t>
  </si>
  <si>
    <t>4241.083</t>
  </si>
  <si>
    <t>4241.086</t>
  </si>
  <si>
    <t>4241.087</t>
  </si>
  <si>
    <t xml:space="preserve">WHEEL AXLE </t>
  </si>
  <si>
    <t>4241.089</t>
  </si>
  <si>
    <t>4241.090</t>
  </si>
  <si>
    <t>CAPACITOR 45 µF</t>
  </si>
  <si>
    <t>4241.138</t>
  </si>
  <si>
    <t>4241.139</t>
  </si>
  <si>
    <t>4241.140</t>
  </si>
  <si>
    <t>4241.141</t>
  </si>
  <si>
    <t xml:space="preserve">MOTOR TAPER BUSH </t>
  </si>
  <si>
    <t>4241.142</t>
  </si>
  <si>
    <t xml:space="preserve">MOTOR PULLEY </t>
  </si>
  <si>
    <t>4241.143</t>
  </si>
  <si>
    <t xml:space="preserve">FAN BELT PULLEY </t>
  </si>
  <si>
    <t>4241.144</t>
  </si>
  <si>
    <t xml:space="preserve">BELT </t>
  </si>
  <si>
    <t>4241.145</t>
  </si>
  <si>
    <t>4241.147</t>
  </si>
  <si>
    <t xml:space="preserve">FAN PULLEY </t>
  </si>
  <si>
    <t>4241.148</t>
  </si>
  <si>
    <t>4241.149</t>
  </si>
  <si>
    <t>4241.150</t>
  </si>
  <si>
    <t xml:space="preserve">MOTOR BASE </t>
  </si>
  <si>
    <t>4241.151</t>
  </si>
  <si>
    <t>4241.152</t>
  </si>
  <si>
    <t xml:space="preserve">BELT FRONT CARTER </t>
  </si>
  <si>
    <t>4241.153</t>
  </si>
  <si>
    <t>4241.154</t>
  </si>
  <si>
    <t>4241.157</t>
  </si>
  <si>
    <t xml:space="preserve">LATERNAL EXTERNAL PANEL ORANGE RAL2004 </t>
  </si>
  <si>
    <t>4241.158</t>
  </si>
  <si>
    <t xml:space="preserve">LATERAL EXTERNAL PANEL ORANGE RAL2004 </t>
  </si>
  <si>
    <t>4241.179</t>
  </si>
  <si>
    <t>4250.006</t>
  </si>
  <si>
    <t>4250.007</t>
  </si>
  <si>
    <t>4250.015</t>
  </si>
  <si>
    <t>POWER SUPPLY DISPLAY COMPLETE BCF 231</t>
  </si>
  <si>
    <t>4250.027</t>
  </si>
  <si>
    <t>4250.061</t>
  </si>
  <si>
    <t>4250.316</t>
  </si>
  <si>
    <t>4250.321</t>
  </si>
  <si>
    <t>4250.322</t>
  </si>
  <si>
    <t>4250.324</t>
  </si>
  <si>
    <t xml:space="preserve">LATERAL FILTER BRACKET </t>
  </si>
  <si>
    <t>4250.325</t>
  </si>
  <si>
    <t xml:space="preserve">CENTRAL FILTER BRACKET </t>
  </si>
  <si>
    <t>4250.327</t>
  </si>
  <si>
    <t xml:space="preserve">UPPER FILTER BRACKET </t>
  </si>
  <si>
    <t>4250.329</t>
  </si>
  <si>
    <t xml:space="preserve">EXTERNAL PLATE </t>
  </si>
  <si>
    <t>4250.331</t>
  </si>
  <si>
    <t>4250.334</t>
  </si>
  <si>
    <t xml:space="preserve">WATER HOSE </t>
  </si>
  <si>
    <t>4250.335</t>
  </si>
  <si>
    <t xml:space="preserve">PLASTIC COVER </t>
  </si>
  <si>
    <t>4250.336</t>
  </si>
  <si>
    <t xml:space="preserve">MASTER FRONT PLATE </t>
  </si>
  <si>
    <t>4250.337</t>
  </si>
  <si>
    <t xml:space="preserve">EXTERNAL MOTOR PLATE </t>
  </si>
  <si>
    <t>4250.340</t>
  </si>
  <si>
    <t>4250.342</t>
  </si>
  <si>
    <t xml:space="preserve">LOWER FILTER BRACKET </t>
  </si>
  <si>
    <t>4250.343</t>
  </si>
  <si>
    <t xml:space="preserve">UPPER PAD BRACKET </t>
  </si>
  <si>
    <t>4250.351</t>
  </si>
  <si>
    <t>DIRECT CONDENSATE DRAIN KIT DH26</t>
  </si>
  <si>
    <t>4250.418</t>
  </si>
  <si>
    <t xml:space="preserve">DISCHARGE CAP </t>
  </si>
  <si>
    <t>4250.427</t>
  </si>
  <si>
    <t>UV LAMP</t>
  </si>
  <si>
    <t>4250.437</t>
  </si>
  <si>
    <t>CONTROL PANEL + PCB BC120 BC220</t>
  </si>
  <si>
    <t>4250.440</t>
  </si>
  <si>
    <t>HOT AIR OUTPUT ADAPTER</t>
  </si>
  <si>
    <t>4260.000</t>
  </si>
  <si>
    <t>replaced by 4260.110</t>
  </si>
  <si>
    <t>replaced by 4100.052</t>
  </si>
  <si>
    <t>TRANSFORMER CABLE - NOT AVAILABLE</t>
  </si>
  <si>
    <t>replaced by 4032.883</t>
  </si>
  <si>
    <t>replaced by 4260.000</t>
  </si>
  <si>
    <t>4260.059</t>
  </si>
  <si>
    <t>OIL PIPE + NUT</t>
  </si>
  <si>
    <t>replaced by 4260.255</t>
  </si>
  <si>
    <t>4260.096</t>
  </si>
  <si>
    <t xml:space="preserve">MOTOR + FAN  </t>
  </si>
  <si>
    <t>replaced by 4260.139</t>
  </si>
  <si>
    <t>4260.098</t>
  </si>
  <si>
    <t>RESISTANCE 5 KW</t>
  </si>
  <si>
    <t>4260.099</t>
  </si>
  <si>
    <t>LEVEL INDICATOR BV77</t>
  </si>
  <si>
    <t>replaced by 4165.545</t>
  </si>
  <si>
    <t>replaced by 4162.910</t>
  </si>
  <si>
    <t>4260.110</t>
  </si>
  <si>
    <t>4260.111</t>
  </si>
  <si>
    <t>4260.112</t>
  </si>
  <si>
    <t>INDICATOR LIGHT</t>
  </si>
  <si>
    <t>4260.113</t>
  </si>
  <si>
    <t>4260.114</t>
  </si>
  <si>
    <t>TRANSFORMER 120V</t>
  </si>
  <si>
    <t>4260.115</t>
  </si>
  <si>
    <t>4260.116</t>
  </si>
  <si>
    <t>CENTRIFUGAL COMBUSTION MOTOR</t>
  </si>
  <si>
    <t>4260.118</t>
  </si>
  <si>
    <t>4260.119</t>
  </si>
  <si>
    <t>RED CAP FOR TRANSPORTATION</t>
  </si>
  <si>
    <t>4260.123</t>
  </si>
  <si>
    <t>4260.129</t>
  </si>
  <si>
    <t>4260.130</t>
  </si>
  <si>
    <t>4260.131</t>
  </si>
  <si>
    <t>BULB CLIP</t>
  </si>
  <si>
    <t>4260.141</t>
  </si>
  <si>
    <t>4260.143</t>
  </si>
  <si>
    <t>TRANSFORMER HT</t>
  </si>
  <si>
    <t>4260.146</t>
  </si>
  <si>
    <t>4260.147</t>
  </si>
  <si>
    <t>4260.165</t>
  </si>
  <si>
    <t>replaced by 4260.253</t>
  </si>
  <si>
    <t>4260.166</t>
  </si>
  <si>
    <t>4260.167</t>
  </si>
  <si>
    <t>4260.168</t>
  </si>
  <si>
    <t>4260.169</t>
  </si>
  <si>
    <t>4260.175</t>
  </si>
  <si>
    <t>BLOCK</t>
  </si>
  <si>
    <t>4260.177</t>
  </si>
  <si>
    <t>ANGULAR FIX CASE</t>
  </si>
  <si>
    <t>4260.178</t>
  </si>
  <si>
    <t>4260.185</t>
  </si>
  <si>
    <t>4260.187</t>
  </si>
  <si>
    <t>SWITCH 0-1-2</t>
  </si>
  <si>
    <t>4260.188</t>
  </si>
  <si>
    <t>ELECTRONIC PC-BOARD</t>
  </si>
  <si>
    <t>4260.192</t>
  </si>
  <si>
    <t>PROTECTION GROMMET</t>
  </si>
  <si>
    <t>4260.193</t>
  </si>
  <si>
    <t>4260.194</t>
  </si>
  <si>
    <t>4260.195</t>
  </si>
  <si>
    <t>4260.196</t>
  </si>
  <si>
    <t>4260.197</t>
  </si>
  <si>
    <t>4260.198</t>
  </si>
  <si>
    <t>4260.208</t>
  </si>
  <si>
    <t>4260.209</t>
  </si>
  <si>
    <t>STRAIGHT FLANGE</t>
  </si>
  <si>
    <t>4260.210</t>
  </si>
  <si>
    <t>OGIVE FITTING</t>
  </si>
  <si>
    <t>4260.211</t>
  </si>
  <si>
    <t>OGIVE FOR FITTING</t>
  </si>
  <si>
    <t>4260.212</t>
  </si>
  <si>
    <t>NUT FOR FITTING</t>
  </si>
  <si>
    <t>4260.219</t>
  </si>
  <si>
    <t>METAL STRAIGHT CONNECTION</t>
  </si>
  <si>
    <t>4260.220</t>
  </si>
  <si>
    <t>4260.221</t>
  </si>
  <si>
    <t>CONNECTION SOCKET</t>
  </si>
  <si>
    <t>4260.222</t>
  </si>
  <si>
    <t>CONNECTION HOUSING</t>
  </si>
  <si>
    <t>4260.229</t>
  </si>
  <si>
    <t xml:space="preserve">SAFETY THERMOSTAT  </t>
  </si>
  <si>
    <t>4260.231</t>
  </si>
  <si>
    <t xml:space="preserve">TERMINAL BOX  </t>
  </si>
  <si>
    <t>4260.232</t>
  </si>
  <si>
    <t xml:space="preserve">ELECTRICAL MOTOR  </t>
  </si>
  <si>
    <t>4260.233</t>
  </si>
  <si>
    <t>RESET PUSH-BUTTON</t>
  </si>
  <si>
    <t>4260.235</t>
  </si>
  <si>
    <t>4260.243</t>
  </si>
  <si>
    <t>SOLENOID PUMP 12V</t>
  </si>
  <si>
    <t>4260.245</t>
  </si>
  <si>
    <t>COOLING MOTOR 12V</t>
  </si>
  <si>
    <t>4260.248</t>
  </si>
  <si>
    <t>replaced by 4260.193</t>
  </si>
  <si>
    <t>4260.249</t>
  </si>
  <si>
    <t>4260.253</t>
  </si>
  <si>
    <t>4260.254</t>
  </si>
  <si>
    <t>4260.255</t>
  </si>
  <si>
    <t xml:space="preserve">RESISTANCE 4,4 KW  </t>
  </si>
  <si>
    <t>4260.256</t>
  </si>
  <si>
    <t xml:space="preserve">RESISTANCE 5 KW  </t>
  </si>
  <si>
    <t>4260.257</t>
  </si>
  <si>
    <t>4260.258</t>
  </si>
  <si>
    <t xml:space="preserve">CENTRIFUGAL FAN  </t>
  </si>
  <si>
    <t>replaced by 4260.194</t>
  </si>
  <si>
    <t>4260.262</t>
  </si>
  <si>
    <t>PLUG MALE C14</t>
  </si>
  <si>
    <t>4260.263</t>
  </si>
  <si>
    <t>4260.268</t>
  </si>
  <si>
    <t>MASTER LITHIUM BATTERY</t>
  </si>
  <si>
    <t>4260.269</t>
  </si>
  <si>
    <t>4260.270</t>
  </si>
  <si>
    <t>CHA MASTER BATTERY CHARGER</t>
  </si>
  <si>
    <t>4260.271</t>
  </si>
  <si>
    <t xml:space="preserve">BATTERY CHARGER USA (NEMA) </t>
  </si>
  <si>
    <t>4260.272</t>
  </si>
  <si>
    <t>4260.278</t>
  </si>
  <si>
    <t>TEMPERATURE AND HUMIDITY SENSOR</t>
  </si>
  <si>
    <t>4260.279</t>
  </si>
  <si>
    <t xml:space="preserve">SCHUKO TO NEW ZEAL. PLUG ADAPTER </t>
  </si>
  <si>
    <t>4260.288</t>
  </si>
  <si>
    <t>4260.294</t>
  </si>
  <si>
    <t>4260.301</t>
  </si>
  <si>
    <t>4260.302</t>
  </si>
  <si>
    <t xml:space="preserve">POST VENTILATION THERMOSTAT </t>
  </si>
  <si>
    <t>4260.306</t>
  </si>
  <si>
    <t xml:space="preserve">FUEL FILTER </t>
  </si>
  <si>
    <t>4260.308</t>
  </si>
  <si>
    <t xml:space="preserve">MOTOR CAGE </t>
  </si>
  <si>
    <t>4260.309</t>
  </si>
  <si>
    <t>4260.310</t>
  </si>
  <si>
    <t>4260.311</t>
  </si>
  <si>
    <t xml:space="preserve">MOTOR PLATE </t>
  </si>
  <si>
    <t>4260.312</t>
  </si>
  <si>
    <t xml:space="preserve">MOTOR CAPACITOR </t>
  </si>
  <si>
    <t>4260.313</t>
  </si>
  <si>
    <t xml:space="preserve">MOTOR GRID </t>
  </si>
  <si>
    <t>4260.314</t>
  </si>
  <si>
    <t>4260.326</t>
  </si>
  <si>
    <t xml:space="preserve">FUEL FILTER FOR BIOFUEL </t>
  </si>
  <si>
    <t>4260.621</t>
  </si>
  <si>
    <t>4290.024</t>
  </si>
  <si>
    <t xml:space="preserve">O-RING  </t>
  </si>
  <si>
    <t>replaced by 4100.810</t>
  </si>
  <si>
    <t>only with switch 4290.029</t>
  </si>
  <si>
    <t>4290.032</t>
  </si>
  <si>
    <t>POWER CORD LOCKNUT</t>
  </si>
  <si>
    <t>4290.053</t>
  </si>
  <si>
    <t>CONN. STRAIGHT</t>
  </si>
  <si>
    <t>4290.055</t>
  </si>
  <si>
    <t xml:space="preserve">CABLE FEEDTHROUGH  </t>
  </si>
  <si>
    <t>replaced by 4290.003</t>
  </si>
  <si>
    <t>4290.075</t>
  </si>
  <si>
    <t>replaced by 4290.213</t>
  </si>
  <si>
    <t>4290.089</t>
  </si>
  <si>
    <t>4290.125</t>
  </si>
  <si>
    <t>RAIL</t>
  </si>
  <si>
    <t>4290.136</t>
  </si>
  <si>
    <t>CABLE FEEDTHROUGH Ø10</t>
  </si>
  <si>
    <t>4290.167</t>
  </si>
  <si>
    <t>SPLINT PIN</t>
  </si>
  <si>
    <t>4290.189</t>
  </si>
  <si>
    <t>4290.192</t>
  </si>
  <si>
    <t>4290.193</t>
  </si>
  <si>
    <t>LOCKNUT</t>
  </si>
  <si>
    <t>4290.194</t>
  </si>
  <si>
    <t>4290.199</t>
  </si>
  <si>
    <t>4290.200</t>
  </si>
  <si>
    <t>4290.204</t>
  </si>
  <si>
    <t>4290.222</t>
  </si>
  <si>
    <t>PLASTIC NUT FOR HIGH TENSION WIRE</t>
  </si>
  <si>
    <t>4290.237</t>
  </si>
  <si>
    <t>EYEBOLT M8 INOX</t>
  </si>
  <si>
    <t>4290.240</t>
  </si>
  <si>
    <t xml:space="preserve">SCREW KNOB  </t>
  </si>
  <si>
    <t>4290.242</t>
  </si>
  <si>
    <t xml:space="preserve">WIRES PROTECTION </t>
  </si>
  <si>
    <t>4290.243</t>
  </si>
  <si>
    <t>POWER SUPPLY BOARD SPACER</t>
  </si>
  <si>
    <t>4290.248</t>
  </si>
  <si>
    <t xml:space="preserve">PLASTIC WASHER </t>
  </si>
  <si>
    <t>4290.254</t>
  </si>
  <si>
    <t xml:space="preserve">RUBBER RING </t>
  </si>
  <si>
    <t>4290.262</t>
  </si>
  <si>
    <t>NUT WITH FASTENING</t>
  </si>
  <si>
    <t>4290.300</t>
  </si>
  <si>
    <t xml:space="preserve">REGULATION SCREW </t>
  </si>
  <si>
    <t>4501.260</t>
  </si>
  <si>
    <t>CASTOR WITH BRAKE</t>
  </si>
  <si>
    <t>4501.261</t>
  </si>
  <si>
    <t>4501.280</t>
  </si>
  <si>
    <t>CAPACITOR 5UF 450V</t>
  </si>
  <si>
    <t>4501.281</t>
  </si>
  <si>
    <t>IONIZER NB-A-4</t>
  </si>
  <si>
    <t>4501.282</t>
  </si>
  <si>
    <t>WATER HOSE DIA 15MM 85CM</t>
  </si>
  <si>
    <t>PAD HOLDER</t>
  </si>
  <si>
    <t>together with 4501.311</t>
  </si>
  <si>
    <t>PROTECTIVE SCREEN</t>
  </si>
  <si>
    <t>4501.328</t>
  </si>
  <si>
    <t>4501.329</t>
  </si>
  <si>
    <t>DRAIN BASE</t>
  </si>
  <si>
    <t>4501.330</t>
  </si>
  <si>
    <t>FRONT  LOUVER</t>
  </si>
  <si>
    <t>4501.331</t>
  </si>
  <si>
    <t>BACK LOUVER</t>
  </si>
  <si>
    <t>4501.332</t>
  </si>
  <si>
    <t>FRONT LOUVER CONNECTED BAR</t>
  </si>
  <si>
    <t>4501.333</t>
  </si>
  <si>
    <t>FRONT LOUVER FIXED BAR</t>
  </si>
  <si>
    <t>4501.334</t>
  </si>
  <si>
    <t>BACK LOUVER CONNECTED BAR</t>
  </si>
  <si>
    <t>4501.335</t>
  </si>
  <si>
    <t>BACK LOUVER DRIVED BAR</t>
  </si>
  <si>
    <t>4501.336</t>
  </si>
  <si>
    <t>4501.403</t>
  </si>
  <si>
    <t>4501.404</t>
  </si>
  <si>
    <t>4501.409</t>
  </si>
  <si>
    <t>4501.410</t>
  </si>
  <si>
    <t>4501.411</t>
  </si>
  <si>
    <t>4501.413</t>
  </si>
  <si>
    <t>AUTOFILTER</t>
  </si>
  <si>
    <t>4502.520</t>
  </si>
  <si>
    <t>4502.521</t>
  </si>
  <si>
    <t>CABLE 4-PIN OF CONTROL PANEL BC80</t>
  </si>
  <si>
    <t>4502.522</t>
  </si>
  <si>
    <t>CABLE 6-PIN OF CONTROL PANEL BC80</t>
  </si>
  <si>
    <t>RING</t>
  </si>
  <si>
    <t>4506.453</t>
  </si>
  <si>
    <t>OVERFLOW GEAR</t>
  </si>
  <si>
    <t>4506.454</t>
  </si>
  <si>
    <t>4506.455</t>
  </si>
  <si>
    <t>4506.458</t>
  </si>
  <si>
    <t>4506.460</t>
  </si>
  <si>
    <t>4506.600</t>
  </si>
  <si>
    <t>COMBUSTION CHAMBER CYLINDER</t>
  </si>
  <si>
    <t>4506.601</t>
  </si>
  <si>
    <t>FUEL TANK COVER DEFLECTOR</t>
  </si>
  <si>
    <t>4506.603</t>
  </si>
  <si>
    <t>FUEL PUMP FILTER</t>
  </si>
  <si>
    <t>4506.604</t>
  </si>
  <si>
    <t>FILLER FILTER</t>
  </si>
  <si>
    <t>4506.605</t>
  </si>
  <si>
    <t>BLOWING FLAP</t>
  </si>
  <si>
    <t>4506.606</t>
  </si>
  <si>
    <t>4506.607</t>
  </si>
  <si>
    <t>4506.610</t>
  </si>
  <si>
    <t>4506.611</t>
  </si>
  <si>
    <t>4506.612</t>
  </si>
  <si>
    <t>4506.613</t>
  </si>
  <si>
    <t>4506.614</t>
  </si>
  <si>
    <t>FUEL TANK COVER</t>
  </si>
  <si>
    <t>4506.615</t>
  </si>
  <si>
    <t>THERMOSTAT STB COVER</t>
  </si>
  <si>
    <t>4506.617</t>
  </si>
  <si>
    <t>COMBUSTION CHAMBER BACK PANEL</t>
  </si>
  <si>
    <t>4506.618</t>
  </si>
  <si>
    <t>FAN BACK PANEL</t>
  </si>
  <si>
    <t>4506.619</t>
  </si>
  <si>
    <t>FUEL TANK SCREEN</t>
  </si>
  <si>
    <t>replaced by 4506.650</t>
  </si>
  <si>
    <t>4506.623</t>
  </si>
  <si>
    <t>BASE (LEGS + GUIDE BAR)</t>
  </si>
  <si>
    <t>4506.624</t>
  </si>
  <si>
    <t>COMBUSTION CHAMBER BASE</t>
  </si>
  <si>
    <t>4506.625</t>
  </si>
  <si>
    <t>4506.626</t>
  </si>
  <si>
    <t>FILLER CAP</t>
  </si>
  <si>
    <t>4506.628</t>
  </si>
  <si>
    <t>SEAL WIRE BIG</t>
  </si>
  <si>
    <t>4506.629</t>
  </si>
  <si>
    <t>SEAL WIRE SMALL</t>
  </si>
  <si>
    <t>4506.630</t>
  </si>
  <si>
    <t>CONDUCTOR 3X1 0,9M</t>
  </si>
  <si>
    <t>4506.631</t>
  </si>
  <si>
    <t>CONDUCTOR 3X1 1,2M</t>
  </si>
  <si>
    <t>4506.632</t>
  </si>
  <si>
    <t>CONDUCTOR 5X1 2,6M</t>
  </si>
  <si>
    <t>4506.633</t>
  </si>
  <si>
    <t>FILTER PUMP RUBBER FUEL LINE</t>
  </si>
  <si>
    <t>4506.634</t>
  </si>
  <si>
    <t>OVERFLOW RUBBER FUEL LINE</t>
  </si>
  <si>
    <t>4506.635</t>
  </si>
  <si>
    <t>FEED RUBBER FUEL LINE</t>
  </si>
  <si>
    <t>4506.636</t>
  </si>
  <si>
    <t>4506.637</t>
  </si>
  <si>
    <t>4506.642</t>
  </si>
  <si>
    <t>FEED TEE</t>
  </si>
  <si>
    <t>4506.645</t>
  </si>
  <si>
    <t>FUEL PUMP BRACKET</t>
  </si>
  <si>
    <t>4506.646</t>
  </si>
  <si>
    <t>OVERFLOW PROTECTION</t>
  </si>
  <si>
    <t>4506.647</t>
  </si>
  <si>
    <t>FUEL TANK VALVE</t>
  </si>
  <si>
    <t>4506.648</t>
  </si>
  <si>
    <t>4506.650</t>
  </si>
  <si>
    <t>PC BOARD 5 LED</t>
  </si>
  <si>
    <t>4506.651</t>
  </si>
  <si>
    <t>CONTROL PANEL 5 LED</t>
  </si>
  <si>
    <t>4506.652</t>
  </si>
  <si>
    <t>FAN CABLE</t>
  </si>
  <si>
    <t>4506.653</t>
  </si>
  <si>
    <t>THERMOSTAT CABLE</t>
  </si>
  <si>
    <t>4506.654</t>
  </si>
  <si>
    <t>PC BOARD KNOB</t>
  </si>
  <si>
    <t>4506.700</t>
  </si>
  <si>
    <t>PC BOARD WA31</t>
  </si>
  <si>
    <t>CONDENSER 14 ΜF</t>
  </si>
  <si>
    <t>replaced by 4031.080</t>
  </si>
  <si>
    <t>replaced by 4160.656</t>
  </si>
  <si>
    <t>4509.550</t>
  </si>
  <si>
    <t>STAINLESS OUTLET GRILL</t>
  </si>
  <si>
    <t>replaced by 4510.321</t>
  </si>
  <si>
    <t>AXIAL FAN MOTOR WITH ACCESSORIES 350B 70W/230V</t>
  </si>
  <si>
    <t>FAN 70W/230V 350B (MOTOR+FAN+GRID+CAPACITOR+BOX)</t>
  </si>
  <si>
    <t>4510.325</t>
  </si>
  <si>
    <t>AXIAL FAN MOTOR 180W/380V 400B(MOTOR+FAN+GRID+BOX)</t>
  </si>
  <si>
    <t>4510.326</t>
  </si>
  <si>
    <t>FAN 254/28 B</t>
  </si>
  <si>
    <t>replaced by 4510.367</t>
  </si>
  <si>
    <t>HEATING ELEMENT 2500W E22</t>
  </si>
  <si>
    <t>HEATING ELEMENT 3666W E23</t>
  </si>
  <si>
    <t>4510.376</t>
  </si>
  <si>
    <t>4510.377</t>
  </si>
  <si>
    <t>HEATING ELEMENT 230V 2500W</t>
  </si>
  <si>
    <t>replaced by 4510.438</t>
  </si>
  <si>
    <t>replaced by 4111.032</t>
  </si>
  <si>
    <t>4510.418</t>
  </si>
  <si>
    <t>PLUG PANEL MOUNTED 32A/110V</t>
  </si>
  <si>
    <t>SUPPLY CORD</t>
  </si>
  <si>
    <t>4510.426</t>
  </si>
  <si>
    <t>RELAY 110V - 16A/250V</t>
  </si>
  <si>
    <t>SUPPLY CORD WITH PLUG</t>
  </si>
  <si>
    <t>4510.431</t>
  </si>
  <si>
    <t>PLUG 16A/250V 2P+E</t>
  </si>
  <si>
    <t>replaced by 4510.402</t>
  </si>
  <si>
    <t>SUPPLY CORD WITH PLUG H07RN-F 5G4</t>
  </si>
  <si>
    <t>CAPILLARY THERMOSTAT 16A/250V-27,5OC-87,5OC</t>
  </si>
  <si>
    <t>replaced by 4165.552</t>
  </si>
  <si>
    <t>OVERHEAT THERMOSTAT 16A/250V70OC</t>
  </si>
  <si>
    <t>4510.454</t>
  </si>
  <si>
    <t>CONTACTOR 4KW / 9A / 400AC /1Z</t>
  </si>
  <si>
    <t>4510.455</t>
  </si>
  <si>
    <t>PLUG 63A/400V 3P+N+E</t>
  </si>
  <si>
    <t>4510.456</t>
  </si>
  <si>
    <t>SCREW CONNECTION</t>
  </si>
  <si>
    <t>4510.457</t>
  </si>
  <si>
    <t>END PLATE</t>
  </si>
  <si>
    <t>4510.458</t>
  </si>
  <si>
    <t>HOLDERS RAIL TS35</t>
  </si>
  <si>
    <t>4510.460</t>
  </si>
  <si>
    <t>INDICATOR LIGHT 400V</t>
  </si>
  <si>
    <t>4510.462</t>
  </si>
  <si>
    <t>OVER-HEAT TERMOSTAT 16A/250V 80°C</t>
  </si>
  <si>
    <t>4510.463</t>
  </si>
  <si>
    <t>OVERHEAT SENSOR 16A/250V 40OC/NO</t>
  </si>
  <si>
    <t>4510.464</t>
  </si>
  <si>
    <t>PHASE CONTROL RELAY</t>
  </si>
  <si>
    <t>RELAY MODUL 230V 30A/250V 2NO</t>
  </si>
  <si>
    <t>replaced by 4034.225</t>
  </si>
  <si>
    <t>4510.474</t>
  </si>
  <si>
    <t>4510.475</t>
  </si>
  <si>
    <t>PLUG 32A/110V L+N+E IP44</t>
  </si>
  <si>
    <t>4510.477</t>
  </si>
  <si>
    <t>OVERHEAT THERMOSTAT 16A/250V 60OC</t>
  </si>
  <si>
    <t>4510.615</t>
  </si>
  <si>
    <t>4510.733</t>
  </si>
  <si>
    <t>TIP STRAIGHT 1,0/8</t>
  </si>
  <si>
    <t>PLAIN WASHER ISO 7093 - A4.3 - A1J</t>
  </si>
  <si>
    <t>4510.824</t>
  </si>
  <si>
    <t>PLAIN WASHER ISO 7093 - A5.3 - A1J</t>
  </si>
  <si>
    <t>SHEET-METAL SCREW ST3,9X9,5</t>
  </si>
  <si>
    <t>4510.850</t>
  </si>
  <si>
    <t>TAPPING  SCREW 4,2X16</t>
  </si>
  <si>
    <t xml:space="preserve">BULB CLIP </t>
  </si>
  <si>
    <t>4510.874</t>
  </si>
  <si>
    <t>replaced by 4511.766</t>
  </si>
  <si>
    <t>4511.222</t>
  </si>
  <si>
    <t>BACK GRILL COVER</t>
  </si>
  <si>
    <t>4511.245</t>
  </si>
  <si>
    <t xml:space="preserve">LEFT RESISTANCE SUPPORT  </t>
  </si>
  <si>
    <t>4511.252</t>
  </si>
  <si>
    <t xml:space="preserve">FRONTAL PANEL  </t>
  </si>
  <si>
    <t>4511.253</t>
  </si>
  <si>
    <t>4511.607</t>
  </si>
  <si>
    <t>4511.677</t>
  </si>
  <si>
    <t>GLAND PG19</t>
  </si>
  <si>
    <t>4511.758</t>
  </si>
  <si>
    <t xml:space="preserve">THERMAL SHIELD  </t>
  </si>
  <si>
    <t>4511.771</t>
  </si>
  <si>
    <t>COVER LEFT SIDE</t>
  </si>
  <si>
    <t>4511.772</t>
  </si>
  <si>
    <t>COVER RIGHT SIDE</t>
  </si>
  <si>
    <t>4511.773</t>
  </si>
  <si>
    <t>4511.774</t>
  </si>
  <si>
    <t>4511.775</t>
  </si>
  <si>
    <t>4511.776</t>
  </si>
  <si>
    <t>FRONT HANDLE PIPE</t>
  </si>
  <si>
    <t>4511.781</t>
  </si>
  <si>
    <t>HEATER RIGHT STABILIZER 12</t>
  </si>
  <si>
    <t>4511.782</t>
  </si>
  <si>
    <t>HEATER LEFT STABILIZER 12</t>
  </si>
  <si>
    <t>4511.790</t>
  </si>
  <si>
    <t>4511.791</t>
  </si>
  <si>
    <t>4511.792</t>
  </si>
  <si>
    <t>4511.793</t>
  </si>
  <si>
    <t>LOWER PANEL</t>
  </si>
  <si>
    <t>4511.796</t>
  </si>
  <si>
    <t>THERMAL L SHIELD</t>
  </si>
  <si>
    <t>4511.797</t>
  </si>
  <si>
    <t>THERMAL SHIELD</t>
  </si>
  <si>
    <t>4511.798</t>
  </si>
  <si>
    <t>4511.816</t>
  </si>
  <si>
    <t xml:space="preserve">REAR UPPER PANEL  </t>
  </si>
  <si>
    <t>FILTER SCREEN DH 711</t>
  </si>
  <si>
    <t>4512.007</t>
  </si>
  <si>
    <t>MIDDLE SPACER DH 711</t>
  </si>
  <si>
    <t>4512.053</t>
  </si>
  <si>
    <t>DRYER DH 711</t>
  </si>
  <si>
    <t>4512.133</t>
  </si>
  <si>
    <t>4512.134</t>
  </si>
  <si>
    <t>4512.142</t>
  </si>
  <si>
    <t>DRYER</t>
  </si>
  <si>
    <t>4512.148</t>
  </si>
  <si>
    <t>CAPILLARY</t>
  </si>
  <si>
    <t>4512.149</t>
  </si>
  <si>
    <t>4512.160</t>
  </si>
  <si>
    <t>4512.309</t>
  </si>
  <si>
    <t>GROMMET FOR MOTOR DH 721</t>
  </si>
  <si>
    <t>4512.313</t>
  </si>
  <si>
    <t>BASE FOR INDICATORS DH 721</t>
  </si>
  <si>
    <t>4512.316</t>
  </si>
  <si>
    <t>RUBBER GOMMET</t>
  </si>
  <si>
    <t>4512.317</t>
  </si>
  <si>
    <t>4512.318</t>
  </si>
  <si>
    <t>FIXING  SOCKET</t>
  </si>
  <si>
    <t>COMPRESSOR DH 721</t>
  </si>
  <si>
    <t>4512.322</t>
  </si>
  <si>
    <t>PC BOARD SUPPORT DH 721</t>
  </si>
  <si>
    <t>4512.335</t>
  </si>
  <si>
    <t>4512.336</t>
  </si>
  <si>
    <t>4512.337</t>
  </si>
  <si>
    <t>4512.338</t>
  </si>
  <si>
    <t>4512.339</t>
  </si>
  <si>
    <t>"L" SHAPE BULKHEAD DH 721</t>
  </si>
  <si>
    <t>4512.340</t>
  </si>
  <si>
    <t>4512.342</t>
  </si>
  <si>
    <t>4512.343</t>
  </si>
  <si>
    <t>SPRING FOR MOTOR DH 721</t>
  </si>
  <si>
    <t>4512.344</t>
  </si>
  <si>
    <t>BUCKLE OF FRONT PLATE</t>
  </si>
  <si>
    <t>4512.347</t>
  </si>
  <si>
    <t>4512.348</t>
  </si>
  <si>
    <t>HOLDER FOR SWITCH DH 721</t>
  </si>
  <si>
    <t>4512.350</t>
  </si>
  <si>
    <t>SUCTION TUBE</t>
  </si>
  <si>
    <t>4512.351</t>
  </si>
  <si>
    <t>4512.352</t>
  </si>
  <si>
    <t>DISCHARGING TUBE</t>
  </si>
  <si>
    <t>4512.353</t>
  </si>
  <si>
    <t>TUBE FOR REFRIGERANT OIL</t>
  </si>
  <si>
    <t>4512.354</t>
  </si>
  <si>
    <t>REFRIGERANT CHARGING TUBE</t>
  </si>
  <si>
    <t>4512.357</t>
  </si>
  <si>
    <t>4512.364</t>
  </si>
  <si>
    <t>RUBBER FOAM DH 721</t>
  </si>
  <si>
    <t>4512.390</t>
  </si>
  <si>
    <t>4512.395</t>
  </si>
  <si>
    <t>EVAPORATOR DH731</t>
  </si>
  <si>
    <t>4512.396</t>
  </si>
  <si>
    <t>CONDENSER DH731</t>
  </si>
  <si>
    <t>4512.397</t>
  </si>
  <si>
    <t>STARTING RELAY WITH OVERLOAD PROTECTOR</t>
  </si>
  <si>
    <t>replaced by 4512.530</t>
  </si>
  <si>
    <t>replaced by 4512.548</t>
  </si>
  <si>
    <t>4512.528</t>
  </si>
  <si>
    <t>FACED WASHER 14</t>
  </si>
  <si>
    <t>4512.534</t>
  </si>
  <si>
    <t>HOUR-COUNTER</t>
  </si>
  <si>
    <t>4512.535</t>
  </si>
  <si>
    <t>LEG WASHER</t>
  </si>
  <si>
    <t>4512.536</t>
  </si>
  <si>
    <t>MAGNET III</t>
  </si>
  <si>
    <t>4512.537</t>
  </si>
  <si>
    <t>MAGNET IV</t>
  </si>
  <si>
    <t>replaced by 4512.503</t>
  </si>
  <si>
    <t>4512.539</t>
  </si>
  <si>
    <t>4512.540</t>
  </si>
  <si>
    <t>4512.541</t>
  </si>
  <si>
    <t>WATER PLATE</t>
  </si>
  <si>
    <t>4512.542</t>
  </si>
  <si>
    <t>replaced by 4514.642</t>
  </si>
  <si>
    <t>4512.543</t>
  </si>
  <si>
    <t>CONNECTION CABLE OF CONTROL BOARD</t>
  </si>
  <si>
    <t>4512.544</t>
  </si>
  <si>
    <t>BAFFLE OF BOBER SWITCH</t>
  </si>
  <si>
    <t>4512.545</t>
  </si>
  <si>
    <t>4512.546</t>
  </si>
  <si>
    <t>CAP WASHER</t>
  </si>
  <si>
    <t>4512.547</t>
  </si>
  <si>
    <t>4512.548</t>
  </si>
  <si>
    <t>FILM NEW TYPE</t>
  </si>
  <si>
    <t>4512.549</t>
  </si>
  <si>
    <t>HOT GAS VALVE</t>
  </si>
  <si>
    <t>replaced by 4512.507</t>
  </si>
  <si>
    <t>replaced by 4512.508</t>
  </si>
  <si>
    <t>replaced by 4512.515</t>
  </si>
  <si>
    <t>replaced by 4512.579</t>
  </si>
  <si>
    <t>4512.574</t>
  </si>
  <si>
    <t>4512.575</t>
  </si>
  <si>
    <t>CABLE BOBBIN</t>
  </si>
  <si>
    <t>4512.576</t>
  </si>
  <si>
    <t>FOOT FRAME</t>
  </si>
  <si>
    <t>4512.577</t>
  </si>
  <si>
    <t>4512.578</t>
  </si>
  <si>
    <t>4512.579</t>
  </si>
  <si>
    <t>4512.580</t>
  </si>
  <si>
    <t>replaced by 4512.547</t>
  </si>
  <si>
    <t>4512.582</t>
  </si>
  <si>
    <t>PIN</t>
  </si>
  <si>
    <t>4512.583</t>
  </si>
  <si>
    <t>4512.584</t>
  </si>
  <si>
    <t>METAL BRACKET FOR WATER LEVEL SENSOR</t>
  </si>
  <si>
    <t>4512.591</t>
  </si>
  <si>
    <t>COMPRESSOR FACED WASHER</t>
  </si>
  <si>
    <t>4512.592</t>
  </si>
  <si>
    <t>COMPRESSOR NUT</t>
  </si>
  <si>
    <t>4512.593</t>
  </si>
  <si>
    <t>FLOAT DH772</t>
  </si>
  <si>
    <t>4512.594</t>
  </si>
  <si>
    <t>FRONT FACEPLATE</t>
  </si>
  <si>
    <t>4512.595</t>
  </si>
  <si>
    <t>BACK SIDE</t>
  </si>
  <si>
    <t>4512.596</t>
  </si>
  <si>
    <t>TEMPERATURE SENSOR HEAD BUSHING</t>
  </si>
  <si>
    <t>4512.597</t>
  </si>
  <si>
    <t>WATER COLLECTION PLATE</t>
  </si>
  <si>
    <t>4512.598</t>
  </si>
  <si>
    <t>4512.611</t>
  </si>
  <si>
    <t>4512.679</t>
  </si>
  <si>
    <t>4512.700</t>
  </si>
  <si>
    <t>2-WAY VALVE + WIRE</t>
  </si>
  <si>
    <t>4512.701</t>
  </si>
  <si>
    <t>4512.704</t>
  </si>
  <si>
    <t>4512.705</t>
  </si>
  <si>
    <t>BAKELITE</t>
  </si>
  <si>
    <t>4512.706</t>
  </si>
  <si>
    <t>4512.707</t>
  </si>
  <si>
    <t>BOTTOM HOUSING FOR SENSOR</t>
  </si>
  <si>
    <t>4512.709</t>
  </si>
  <si>
    <t>CAPACITOR CLIP</t>
  </si>
  <si>
    <t>4512.710</t>
  </si>
  <si>
    <t>4512.711</t>
  </si>
  <si>
    <t>4512.712</t>
  </si>
  <si>
    <t>4512.714</t>
  </si>
  <si>
    <t>4512.715</t>
  </si>
  <si>
    <t>CONTROL PANEL PCB DH 732</t>
  </si>
  <si>
    <t>4512.716</t>
  </si>
  <si>
    <t>COVER FOR ELECTRIC BOX</t>
  </si>
  <si>
    <t>4512.719</t>
  </si>
  <si>
    <t xml:space="preserve">DISCHARGING TUBE </t>
  </si>
  <si>
    <t>4512.720</t>
  </si>
  <si>
    <t xml:space="preserve">INLET TUBE A FOR EVA. </t>
  </si>
  <si>
    <t>4512.721</t>
  </si>
  <si>
    <t>4512.722</t>
  </si>
  <si>
    <t>FILTER FOR COOLING SYSTEM</t>
  </si>
  <si>
    <t>4512.723</t>
  </si>
  <si>
    <t>FILTER SCREEN DH 732</t>
  </si>
  <si>
    <t>4512.724</t>
  </si>
  <si>
    <t>FIXER FOR FAN BLADE</t>
  </si>
  <si>
    <t>4512.725</t>
  </si>
  <si>
    <t>FIXER FOR WIRE</t>
  </si>
  <si>
    <t>4512.726</t>
  </si>
  <si>
    <t>4512.727</t>
  </si>
  <si>
    <t>4512.728</t>
  </si>
  <si>
    <t>4512.729</t>
  </si>
  <si>
    <t>HANDLE ARM</t>
  </si>
  <si>
    <t>4512.730</t>
  </si>
  <si>
    <t>HANDLE BUTTON</t>
  </si>
  <si>
    <t>4512.731</t>
  </si>
  <si>
    <t>HANDLE SPINDLE</t>
  </si>
  <si>
    <t>4512.732</t>
  </si>
  <si>
    <t>4512.733</t>
  </si>
  <si>
    <t>4512.734</t>
  </si>
  <si>
    <t>4512.735</t>
  </si>
  <si>
    <t>4512.737</t>
  </si>
  <si>
    <t>4512.738</t>
  </si>
  <si>
    <t>METAL CASTERS</t>
  </si>
  <si>
    <t>4512.739</t>
  </si>
  <si>
    <t>MOTOR DH 732</t>
  </si>
  <si>
    <t>4512.740</t>
  </si>
  <si>
    <t>4512.741</t>
  </si>
  <si>
    <t>4512.742</t>
  </si>
  <si>
    <t>4512.743</t>
  </si>
  <si>
    <t>4512.744</t>
  </si>
  <si>
    <t>PROTECTIVE COVER FOR CONTROL PANEL</t>
  </si>
  <si>
    <t>4512.745</t>
  </si>
  <si>
    <t>REAR FILTER PLATE</t>
  </si>
  <si>
    <t>4512.746</t>
  </si>
  <si>
    <t>4512.747</t>
  </si>
  <si>
    <t>4512.748</t>
  </si>
  <si>
    <t>4512.749</t>
  </si>
  <si>
    <t>SEAL FOAM FOR BOTTOM</t>
  </si>
  <si>
    <t>4512.750</t>
  </si>
  <si>
    <t>SEAL FOAM FOR HEAT EXCHANGER</t>
  </si>
  <si>
    <t>4512.753</t>
  </si>
  <si>
    <t>4512.754</t>
  </si>
  <si>
    <t>4512.755</t>
  </si>
  <si>
    <t>4512.756</t>
  </si>
  <si>
    <t>TOP HOUSING FOR SENSOR</t>
  </si>
  <si>
    <t>4512.757</t>
  </si>
  <si>
    <t>replaced by 4512.783</t>
  </si>
  <si>
    <t>4512.758</t>
  </si>
  <si>
    <t>4512.760</t>
  </si>
  <si>
    <t>MIDDLE SPACER</t>
  </si>
  <si>
    <t>4512.761</t>
  </si>
  <si>
    <t>4512.762</t>
  </si>
  <si>
    <t>4512.771</t>
  </si>
  <si>
    <t>4512.772</t>
  </si>
  <si>
    <t>4512.780</t>
  </si>
  <si>
    <t>MAIN PC BOARD DH 731</t>
  </si>
  <si>
    <t>4512.781</t>
  </si>
  <si>
    <t>4512.782</t>
  </si>
  <si>
    <t>COMPRESSOR DH 732</t>
  </si>
  <si>
    <t>4512.783</t>
  </si>
  <si>
    <t>WATER TANK COMPLETE</t>
  </si>
  <si>
    <t>4512.784</t>
  </si>
  <si>
    <t>COOL &amp; HEAT EXCHANGER</t>
  </si>
  <si>
    <t>4512.790</t>
  </si>
  <si>
    <t>AIR OUTLET</t>
  </si>
  <si>
    <t>4512.800</t>
  </si>
  <si>
    <t>4512.803</t>
  </si>
  <si>
    <t>4512.804</t>
  </si>
  <si>
    <t>4512.805</t>
  </si>
  <si>
    <t>4512.806</t>
  </si>
  <si>
    <t>CONTROL PCB DH 710</t>
  </si>
  <si>
    <t>4512.807</t>
  </si>
  <si>
    <t>COVER FOR LIGHT INDICATOR</t>
  </si>
  <si>
    <t>4512.810</t>
  </si>
  <si>
    <t>4512.811</t>
  </si>
  <si>
    <t>4512.812</t>
  </si>
  <si>
    <t>4512.813</t>
  </si>
  <si>
    <t>FIXING CLIP FOR MOTOR</t>
  </si>
  <si>
    <t>4512.814</t>
  </si>
  <si>
    <t>FIXING POST FOR PCB</t>
  </si>
  <si>
    <t>4512.815</t>
  </si>
  <si>
    <t>FIXING SPRING FOR FAN BLADE</t>
  </si>
  <si>
    <t>4512.816</t>
  </si>
  <si>
    <t>4512.819</t>
  </si>
  <si>
    <t>GROMMET FOR MOTOR</t>
  </si>
  <si>
    <t>4512.820</t>
  </si>
  <si>
    <t>4512.821</t>
  </si>
  <si>
    <t>MAIN P.C. BOARD DH 710</t>
  </si>
  <si>
    <t>4512.822</t>
  </si>
  <si>
    <t>4512.823</t>
  </si>
  <si>
    <t>ON/OFF BUTTON</t>
  </si>
  <si>
    <t>4512.827</t>
  </si>
  <si>
    <t>4512.828</t>
  </si>
  <si>
    <t>4512.832</t>
  </si>
  <si>
    <t>WATER FUNNEL</t>
  </si>
  <si>
    <t>4512.833</t>
  </si>
  <si>
    <t>WATER TANK DH 710</t>
  </si>
  <si>
    <t>4512.850</t>
  </si>
  <si>
    <t>4512.851</t>
  </si>
  <si>
    <t>4512.852</t>
  </si>
  <si>
    <t>4512.853</t>
  </si>
  <si>
    <t>4512.854</t>
  </si>
  <si>
    <t>BOTTOM COVER FOR MAIN PCB</t>
  </si>
  <si>
    <t>4512.855</t>
  </si>
  <si>
    <t>4512.856</t>
  </si>
  <si>
    <t>4512.858</t>
  </si>
  <si>
    <t>4512.859</t>
  </si>
  <si>
    <t>4512.860</t>
  </si>
  <si>
    <t>4512.861</t>
  </si>
  <si>
    <t>4512.862</t>
  </si>
  <si>
    <t>OUTLET TUBE FOR COND.</t>
  </si>
  <si>
    <t>4512.863</t>
  </si>
  <si>
    <t>4512.864</t>
  </si>
  <si>
    <t>4512.865</t>
  </si>
  <si>
    <t>4512.867</t>
  </si>
  <si>
    <t>FOAM FOR WATER RESIST</t>
  </si>
  <si>
    <t>4512.869</t>
  </si>
  <si>
    <t>4512.870</t>
  </si>
  <si>
    <t>4512.871</t>
  </si>
  <si>
    <t>INDICATOR P.C. BOARD DH 716</t>
  </si>
  <si>
    <t>4512.872</t>
  </si>
  <si>
    <t>LEFT MAT FOR TOP COVER</t>
  </si>
  <si>
    <t>4512.873</t>
  </si>
  <si>
    <t>4512.875</t>
  </si>
  <si>
    <t>4512.876</t>
  </si>
  <si>
    <t>METAL CLIP FOR EARTHING WIRE</t>
  </si>
  <si>
    <t>4512.877</t>
  </si>
  <si>
    <t>4512.878</t>
  </si>
  <si>
    <t>4512.879</t>
  </si>
  <si>
    <t>MOTOR GASKET</t>
  </si>
  <si>
    <t>4512.880</t>
  </si>
  <si>
    <t>POWER CORD W/PLUG</t>
  </si>
  <si>
    <t>4512.881</t>
  </si>
  <si>
    <t>4512.883</t>
  </si>
  <si>
    <t>RIGHT MAT FOR TOP COVER</t>
  </si>
  <si>
    <t>4512.884</t>
  </si>
  <si>
    <t>4512.886</t>
  </si>
  <si>
    <t>4512.888</t>
  </si>
  <si>
    <t>SUPPORTER FOR WIRES FIXING</t>
  </si>
  <si>
    <t>4512.890</t>
  </si>
  <si>
    <t>4512.891</t>
  </si>
  <si>
    <t>TOP COVER FOR MAIN PCB</t>
  </si>
  <si>
    <t>4512.892</t>
  </si>
  <si>
    <t>TOP COVER FOR SENSOR</t>
  </si>
  <si>
    <t>4512.893</t>
  </si>
  <si>
    <t>WATER LEVEL DISPLAY</t>
  </si>
  <si>
    <t>only with 4512.894</t>
  </si>
  <si>
    <t>4512.894</t>
  </si>
  <si>
    <t>4512.895</t>
  </si>
  <si>
    <t>4512.896</t>
  </si>
  <si>
    <t>4512.897</t>
  </si>
  <si>
    <t>4512.898</t>
  </si>
  <si>
    <t>4512.899</t>
  </si>
  <si>
    <t>4512.921</t>
  </si>
  <si>
    <t>FRAME FOR DEHUMIDYFING WHEEL</t>
  </si>
  <si>
    <t>4512.923</t>
  </si>
  <si>
    <t>FRONT PLATE FOR HEATING ELEMENT</t>
  </si>
  <si>
    <t>4512.957</t>
  </si>
  <si>
    <t>4512.970</t>
  </si>
  <si>
    <t>THERMAL FUSE + RESISTOR SET</t>
  </si>
  <si>
    <t>4512.980</t>
  </si>
  <si>
    <t>replaced by 4111.916</t>
  </si>
  <si>
    <t>4513.817</t>
  </si>
  <si>
    <t>NIPLE 3/4' 6.5MM COMPLETE</t>
  </si>
  <si>
    <t>TURBULISER 470</t>
  </si>
  <si>
    <t>4514.110</t>
  </si>
  <si>
    <t xml:space="preserve">COMBUSTION CHAMBER CHIMNEY  </t>
  </si>
  <si>
    <t>4-WAY OUTLET BV 470 (4X270MM)</t>
  </si>
  <si>
    <t>4514.131</t>
  </si>
  <si>
    <t>BRACKET GREEN 470</t>
  </si>
  <si>
    <t>4514.137</t>
  </si>
  <si>
    <t>BASE II GREEN</t>
  </si>
  <si>
    <t>4514.138</t>
  </si>
  <si>
    <t>FAN PANEL (WHOLE) GREEN</t>
  </si>
  <si>
    <t>replaced by 4240.019</t>
  </si>
  <si>
    <t>replaced by 4517.785</t>
  </si>
  <si>
    <t>4514.206</t>
  </si>
  <si>
    <t xml:space="preserve">EXIT FUMES PANEL </t>
  </si>
  <si>
    <t>4514.238</t>
  </si>
  <si>
    <t>4-WAY OUTLET BV 690 (4X320MM)</t>
  </si>
  <si>
    <t>4514.245</t>
  </si>
  <si>
    <t>THREADED BLOCK</t>
  </si>
  <si>
    <t>4514.309</t>
  </si>
  <si>
    <t>ELECTRIC MOTOR 1,5KW 240V 60HZ 1750RPM IP55</t>
  </si>
  <si>
    <t>replaced by 4240.116</t>
  </si>
  <si>
    <t>4514.322</t>
  </si>
  <si>
    <t>AXIAL FAN FI500/27O 6-BLADE HUB 24X50</t>
  </si>
  <si>
    <t>BELT PULLEY SPA 140X2MM</t>
  </si>
  <si>
    <t>replaced by 5247.008</t>
  </si>
  <si>
    <t>replaced by 5269.301</t>
  </si>
  <si>
    <t>ELECTRIC MOTOR 2,2KW 230V~ 1380RPM IP54 (SHAFT 28/60MM)</t>
  </si>
  <si>
    <t>4514.351</t>
  </si>
  <si>
    <t>INDUCTION MOTOR 3~ 2,2KW 400V 1380RPM IP54</t>
  </si>
  <si>
    <t>4514.412</t>
  </si>
  <si>
    <t>ELECTRIC BOX BV 470 FS</t>
  </si>
  <si>
    <t>CONTACTOR 4KW 230V</t>
  </si>
  <si>
    <t>THERMOSTAT BOX</t>
  </si>
  <si>
    <t>4514.432</t>
  </si>
  <si>
    <t>PLUG 16A/250V 2P+E IP44 TYPE 013-6</t>
  </si>
  <si>
    <t>OVER-HEAT TERMOSTAT 16A/250V 90°C-110°C</t>
  </si>
  <si>
    <t>4514.438</t>
  </si>
  <si>
    <t>4514.439</t>
  </si>
  <si>
    <t>TERMINAL BLOCK 12T 4^2</t>
  </si>
  <si>
    <t>4514.442</t>
  </si>
  <si>
    <t>THERMOSTAT MODUL</t>
  </si>
  <si>
    <t>4514.499</t>
  </si>
  <si>
    <t>PLUG 230V 13A UK</t>
  </si>
  <si>
    <t>4514.552</t>
  </si>
  <si>
    <t>LABEL RESET 50X15</t>
  </si>
  <si>
    <t>4514.565</t>
  </si>
  <si>
    <t>LABEL CONTROL BOX BV470/690</t>
  </si>
  <si>
    <t>4514.579</t>
  </si>
  <si>
    <t>AIR-BUS LABEL</t>
  </si>
  <si>
    <t>WHELL D250</t>
  </si>
  <si>
    <t>replaced by 4240.117</t>
  </si>
  <si>
    <t>4514.630</t>
  </si>
  <si>
    <t>FILING BASKET G1 1/4</t>
  </si>
  <si>
    <t>4514.633</t>
  </si>
  <si>
    <t>VENT PLUG G1 1/4</t>
  </si>
  <si>
    <t>4514.637</t>
  </si>
  <si>
    <t>CABLE BUSHING 16/22MM 4MM</t>
  </si>
  <si>
    <t>4514.642</t>
  </si>
  <si>
    <t>WHELL D150 D=12,5MM</t>
  </si>
  <si>
    <t>1-WAY OUTLET BV310 (440MM)</t>
  </si>
  <si>
    <t>COMBUSTION CHAMBER BV 310</t>
  </si>
  <si>
    <t>MOTOR BASE D650 (H100)</t>
  </si>
  <si>
    <t>4514.793</t>
  </si>
  <si>
    <t xml:space="preserve">HEAT SHIELD OF INLET D650 BV690 </t>
  </si>
  <si>
    <t>replaced by 4518.198</t>
  </si>
  <si>
    <t>4514.798</t>
  </si>
  <si>
    <t>FAN PANEL D650</t>
  </si>
  <si>
    <t>ASSEMBLY CLAMP DINDIAM. 25, M8</t>
  </si>
  <si>
    <t>FOOTER OSCILLATING M10X68MM</t>
  </si>
  <si>
    <t>4514.843</t>
  </si>
  <si>
    <t>CONNECTION PIPE NIPPLE D10-G1/4</t>
  </si>
  <si>
    <t>4514.918</t>
  </si>
  <si>
    <t>WIRE H05RN-F 3G1,0 0,884 6Xh1/7</t>
  </si>
  <si>
    <t>4515.200</t>
  </si>
  <si>
    <t>ROUND WASHER M4</t>
  </si>
  <si>
    <t>4515.201</t>
  </si>
  <si>
    <t>SCREW 4X12</t>
  </si>
  <si>
    <t>4515.202</t>
  </si>
  <si>
    <t>NUT M4</t>
  </si>
  <si>
    <t>4515.601</t>
  </si>
  <si>
    <t>POWER PLUG SHUKO</t>
  </si>
  <si>
    <t>4515.602</t>
  </si>
  <si>
    <t>EARTHED SCHUKO TO UK CONVERTER PLUG 13A</t>
  </si>
  <si>
    <t>4515.900</t>
  </si>
  <si>
    <t>WALL BRACKET FOR DARK 18</t>
  </si>
  <si>
    <t>37 MBAR GAS REGULATOR FOR CERAMIC 430 /440 HEATERS</t>
  </si>
  <si>
    <t>29 MBAR REGULATOR FOR CERAMIC 430 / 440 / 450 / 44 HEATERS</t>
  </si>
  <si>
    <t>28 MBAR REGULATOR UK - CERAMIC 430 / 440 / 450 / 44 HEATERS</t>
  </si>
  <si>
    <t>ELECTRODE SEAL</t>
  </si>
  <si>
    <t>4515.921</t>
  </si>
  <si>
    <t>ELECTRODE CLAMP</t>
  </si>
  <si>
    <t>4515.922</t>
  </si>
  <si>
    <t>RUBBER RING</t>
  </si>
  <si>
    <t>4515.940</t>
  </si>
  <si>
    <t>4515.941</t>
  </si>
  <si>
    <t>4515.946</t>
  </si>
  <si>
    <t>CABLES BV77/B180</t>
  </si>
  <si>
    <t>4515.947</t>
  </si>
  <si>
    <t>CONNECTION FAN WITH THE CREASE EL+GAS</t>
  </si>
  <si>
    <t>4515.991</t>
  </si>
  <si>
    <t>AIR FILTER COMPLETE</t>
  </si>
  <si>
    <t>4515.994</t>
  </si>
  <si>
    <t>COVER RG2F</t>
  </si>
  <si>
    <t>4515.995</t>
  </si>
  <si>
    <t>CABLES B230/B360</t>
  </si>
  <si>
    <t>4515.996</t>
  </si>
  <si>
    <t>REGULATION SCREW (POS 2)</t>
  </si>
  <si>
    <t>4515.997</t>
  </si>
  <si>
    <t>REGULATION WHEEL (POS 3)</t>
  </si>
  <si>
    <t>4515.998</t>
  </si>
  <si>
    <t>ADAPTER (POS 4)</t>
  </si>
  <si>
    <t>4515.999</t>
  </si>
  <si>
    <t>COMPRESSOR R410A DH26</t>
  </si>
  <si>
    <t>4516.110</t>
  </si>
  <si>
    <t>4517.152</t>
  </si>
  <si>
    <t>COVER OF CAPILLARY BV</t>
  </si>
  <si>
    <t>replaced by 4506.621</t>
  </si>
  <si>
    <t>replaced by 4506.602</t>
  </si>
  <si>
    <t>replaced by 4506.022</t>
  </si>
  <si>
    <t>4517.276</t>
  </si>
  <si>
    <t>REAR PANEL GREEN 470</t>
  </si>
  <si>
    <t>4517.277</t>
  </si>
  <si>
    <t>EXTERNAL PANEL SUP. GREEN 470</t>
  </si>
  <si>
    <t>4517.280</t>
  </si>
  <si>
    <t>EXTERNAL'S PANEL UPPER COVER GREEN 470</t>
  </si>
  <si>
    <t>4517.281</t>
  </si>
  <si>
    <t>EXTERNAL SIDE PANEL GREEN 470</t>
  </si>
  <si>
    <t>4517.285</t>
  </si>
  <si>
    <t>FRONT COVER GREEN 470</t>
  </si>
  <si>
    <t>FAN DDL133-190 AC 230V 50HZ</t>
  </si>
  <si>
    <t>replaced by 4517.304</t>
  </si>
  <si>
    <t>4517.304</t>
  </si>
  <si>
    <t>ELECTRIC MOTOR 23W(INPUT)/240V 2800RPM</t>
  </si>
  <si>
    <t>4517.311</t>
  </si>
  <si>
    <t>ANGLE PLUG 16A/250/400 7-POLES 90O (BURNER)</t>
  </si>
  <si>
    <t>4517.702</t>
  </si>
  <si>
    <t>AIR OUTLET GREEN 470/560</t>
  </si>
  <si>
    <t>4517.704</t>
  </si>
  <si>
    <t>CAPILLARY SUPPORT  GREEN 470</t>
  </si>
  <si>
    <t>4517.770</t>
  </si>
  <si>
    <t>COMBUSTION CHAMBER BV690</t>
  </si>
  <si>
    <t>4517.783</t>
  </si>
  <si>
    <t>CHIMNEY COVER GREEN 470</t>
  </si>
  <si>
    <t>4517.784</t>
  </si>
  <si>
    <t>FLANGE COVER CHIMNEY 200MM BV</t>
  </si>
  <si>
    <t>4517.785</t>
  </si>
  <si>
    <t>SUPPORT FOR OIL FILTER WITH PREHEATER</t>
  </si>
  <si>
    <t>4517.786</t>
  </si>
  <si>
    <t>TURBULISER 690 NEW</t>
  </si>
  <si>
    <t>4517.787</t>
  </si>
  <si>
    <t>PREHEATER WIRE PROTECTOR BV470</t>
  </si>
  <si>
    <t>4517.801</t>
  </si>
  <si>
    <t>SELF-DRILLING HEXAGON HEAD SCREW ST4,2X13</t>
  </si>
  <si>
    <t>4517.803</t>
  </si>
  <si>
    <t>SCREW M6X25</t>
  </si>
  <si>
    <t>BLIND RIVET NUT WITH CYLINDRICAL HEAD &amp; KNURLED M6</t>
  </si>
  <si>
    <t>4517.836</t>
  </si>
  <si>
    <t>SPRINGY PIN PN-EN ISO 8752 – 8X10 – ST</t>
  </si>
  <si>
    <t>4518.106</t>
  </si>
  <si>
    <t>HEAT SHIELD FOR CHIMNEY BV690</t>
  </si>
  <si>
    <t>4518.107</t>
  </si>
  <si>
    <t>FLANGE COVER CHIMNEY (Ø200)</t>
  </si>
  <si>
    <t>4518.108</t>
  </si>
  <si>
    <t>BURNER STABILIZER BV690</t>
  </si>
  <si>
    <t>4518.109</t>
  </si>
  <si>
    <t>4518.110</t>
  </si>
  <si>
    <t>4518.113</t>
  </si>
  <si>
    <t xml:space="preserve">MOTOR ADJUSTABLE BASE </t>
  </si>
  <si>
    <t>4518.114</t>
  </si>
  <si>
    <t>4518.164</t>
  </si>
  <si>
    <t>INTERNAL FAN PANEL BV470</t>
  </si>
  <si>
    <t>4518.174</t>
  </si>
  <si>
    <t>PROTECTION GRILL D500 BV470</t>
  </si>
  <si>
    <t>4518.175</t>
  </si>
  <si>
    <t>BRACKET OF BURNER COVER</t>
  </si>
  <si>
    <t>4518.553</t>
  </si>
  <si>
    <t>PANELS LABEL</t>
  </si>
  <si>
    <t>4519.001</t>
  </si>
  <si>
    <t>CONSUMABLES PACK B300CED</t>
  </si>
  <si>
    <t>4519.002</t>
  </si>
  <si>
    <t>CONSUMABLES PACK BV77</t>
  </si>
  <si>
    <t>4519.003</t>
  </si>
  <si>
    <t>CONSUMABLES PACK BV110</t>
  </si>
  <si>
    <t>4519.004</t>
  </si>
  <si>
    <t>CONSUMABLES PACK BV170</t>
  </si>
  <si>
    <t>4519.005</t>
  </si>
  <si>
    <t>CONSUMABLES PACK BV290</t>
  </si>
  <si>
    <t>4519.006</t>
  </si>
  <si>
    <t>CONSUMABLES PACK B180</t>
  </si>
  <si>
    <t>4519.007</t>
  </si>
  <si>
    <t>CONSUMABLES PACK B230</t>
  </si>
  <si>
    <t>4519.008</t>
  </si>
  <si>
    <t>CONSUMABLES PACK B360</t>
  </si>
  <si>
    <t>4519.009</t>
  </si>
  <si>
    <t>CONSUMABLES PACK BV400</t>
  </si>
  <si>
    <t>4519.010</t>
  </si>
  <si>
    <t>CONSUMABLES PACK BV471</t>
  </si>
  <si>
    <t>4519.011</t>
  </si>
  <si>
    <t>CONSUMABLES PACK BV691</t>
  </si>
  <si>
    <t>4519.012</t>
  </si>
  <si>
    <t>CONSUMABLES PACK B35CED B35CEL</t>
  </si>
  <si>
    <t>4519.013</t>
  </si>
  <si>
    <t>CONSUMABLES PACK B70CED B65CEL</t>
  </si>
  <si>
    <t>4519.014</t>
  </si>
  <si>
    <t>CONSUMABLES PACK B100CED B100CEG B95CEL</t>
  </si>
  <si>
    <t>4519.015</t>
  </si>
  <si>
    <t>CONSUMABLES PACK B150CED B150CEG B145CEL</t>
  </si>
  <si>
    <t>4519.016</t>
  </si>
  <si>
    <t>CONSUMABLES PACK XL61 DC61</t>
  </si>
  <si>
    <t>4519.017</t>
  </si>
  <si>
    <t>CONSUMABLES PACK XL91</t>
  </si>
  <si>
    <t>4519.018</t>
  </si>
  <si>
    <t>CONSUMABLES PACK XL9SR MODEL 2019</t>
  </si>
  <si>
    <t>4519.019</t>
  </si>
  <si>
    <t>CONSUMABLES PACK BV471 WITH FUEL PRE-HEATER</t>
  </si>
  <si>
    <t>4519.020</t>
  </si>
  <si>
    <t>CONSUMABLES PACK BV691 WITH FUEL PRE-HEATER</t>
  </si>
  <si>
    <t>4519.021</t>
  </si>
  <si>
    <t>CONSUMABLES PACK FH20</t>
  </si>
  <si>
    <t>4519.022</t>
  </si>
  <si>
    <t>CONSUMABLES PACK FH40</t>
  </si>
  <si>
    <t>4520.001</t>
  </si>
  <si>
    <t>4520.002</t>
  </si>
  <si>
    <t>HUMIDITY SENSOR BOX</t>
  </si>
  <si>
    <t>4520.003</t>
  </si>
  <si>
    <t>4520.004</t>
  </si>
  <si>
    <t>4520.005</t>
  </si>
  <si>
    <t>FAN MOTOR DH 721P</t>
  </si>
  <si>
    <t>4520.006</t>
  </si>
  <si>
    <t>MAIN P.C. BOARD DH 721P</t>
  </si>
  <si>
    <t>4520.007</t>
  </si>
  <si>
    <t>COPPER TEMPERATURE SENSOR</t>
  </si>
  <si>
    <t>4520.008</t>
  </si>
  <si>
    <t>INDICATOR PC BOARD</t>
  </si>
  <si>
    <t>4520.009</t>
  </si>
  <si>
    <t>4520.010</t>
  </si>
  <si>
    <t>SENSOR TUBE WITH COPPER HEAD</t>
  </si>
  <si>
    <t>4520.011</t>
  </si>
  <si>
    <t>R290 SENSOR</t>
  </si>
  <si>
    <t>4520.012</t>
  </si>
  <si>
    <t>4520.013</t>
  </si>
  <si>
    <t>4520.014</t>
  </si>
  <si>
    <t>4520.015</t>
  </si>
  <si>
    <t>4520.016</t>
  </si>
  <si>
    <t>4520.017</t>
  </si>
  <si>
    <t>NAME PLATE FOR CONTROL PANEL</t>
  </si>
  <si>
    <t>4520.018</t>
  </si>
  <si>
    <t>NAMEPLATE</t>
  </si>
  <si>
    <t>4520.051</t>
  </si>
  <si>
    <t>4520.052</t>
  </si>
  <si>
    <t>MAIN P.C. BOARD DH 732P</t>
  </si>
  <si>
    <t>4520.053</t>
  </si>
  <si>
    <t>FAN MOTOR DH 732P</t>
  </si>
  <si>
    <t>4520.054</t>
  </si>
  <si>
    <t>COIL FOR DEFROST VALVE</t>
  </si>
  <si>
    <t>4520.057</t>
  </si>
  <si>
    <t>COOL &amp; HEAT EXCHANGERS DH 732P</t>
  </si>
  <si>
    <t>4520.058</t>
  </si>
  <si>
    <t>CONDENSER OUTLET</t>
  </si>
  <si>
    <t>4520.059</t>
  </si>
  <si>
    <t>REFRIGERANT TUBE</t>
  </si>
  <si>
    <t>4520.060</t>
  </si>
  <si>
    <t>4520.061</t>
  </si>
  <si>
    <t>DRY FILTER DH 732P</t>
  </si>
  <si>
    <t>4520.062</t>
  </si>
  <si>
    <t>CAPILLARY INSULATOR</t>
  </si>
  <si>
    <t>4520.063</t>
  </si>
  <si>
    <t>4520.064</t>
  </si>
  <si>
    <t>DISCHARGE TUBE A</t>
  </si>
  <si>
    <t>4520.065</t>
  </si>
  <si>
    <t>DISCHARGE TUBE B</t>
  </si>
  <si>
    <t>4520.066</t>
  </si>
  <si>
    <t>CONNECTING TUBE FOR DISCHARGE TUBE</t>
  </si>
  <si>
    <t>4520.067</t>
  </si>
  <si>
    <t>CONNECTING TUBE FOR EVAPORATOR TUBE</t>
  </si>
  <si>
    <t>4520.068</t>
  </si>
  <si>
    <t>WATERPROOF FOAM FOR WATER TRAY</t>
  </si>
  <si>
    <t>4520.100</t>
  </si>
  <si>
    <t>4520.101</t>
  </si>
  <si>
    <t>4520.102</t>
  </si>
  <si>
    <t>RUBBER PLUG A</t>
  </si>
  <si>
    <t>4520.103</t>
  </si>
  <si>
    <t>CAPACITOR PROTECTING BOX (UP)</t>
  </si>
  <si>
    <t>4520.104</t>
  </si>
  <si>
    <t>CAPACITOR PROTECTING BOX (DOWN)</t>
  </si>
  <si>
    <t>4520.105</t>
  </si>
  <si>
    <t>SAFETY BOX FOR MOTOR CAPACITOR-DOWN</t>
  </si>
  <si>
    <t>4520.106</t>
  </si>
  <si>
    <t>SAFETY BOX FOR MOTOR CAPACITOR-UP</t>
  </si>
  <si>
    <t>4520.107</t>
  </si>
  <si>
    <t>MAIN P.C. BOARD DH 720P</t>
  </si>
  <si>
    <t>4520.108</t>
  </si>
  <si>
    <t>4520.109</t>
  </si>
  <si>
    <t>COPPER TEMPERATURE SENSOR WIRE</t>
  </si>
  <si>
    <t>4520.110</t>
  </si>
  <si>
    <t>PCB FOR LIGHT INDICATOR</t>
  </si>
  <si>
    <t>4520.113</t>
  </si>
  <si>
    <t>4520.114</t>
  </si>
  <si>
    <t>4520.115</t>
  </si>
  <si>
    <t>HOUSING FOR SENSOR</t>
  </si>
  <si>
    <t>4520.150</t>
  </si>
  <si>
    <t>SHADE TYPE MOTOR</t>
  </si>
  <si>
    <t>4520.151</t>
  </si>
  <si>
    <t xml:space="preserve">MAIN P. C. BOARD </t>
  </si>
  <si>
    <t>4520.152</t>
  </si>
  <si>
    <t>REFRIGERANT CHARGING VALVE</t>
  </si>
  <si>
    <t>4520.153</t>
  </si>
  <si>
    <t>4520.500</t>
  </si>
  <si>
    <t>4520.501</t>
  </si>
  <si>
    <t>4520.502</t>
  </si>
  <si>
    <t>4520.503</t>
  </si>
  <si>
    <t>4520.504</t>
  </si>
  <si>
    <t>4520.551</t>
  </si>
  <si>
    <t>CAPACITOR (COMPRESSOR) 50UF</t>
  </si>
  <si>
    <t>4520.552</t>
  </si>
  <si>
    <t>MOTOR 90W</t>
  </si>
  <si>
    <t>4520.553</t>
  </si>
  <si>
    <t>4520.554</t>
  </si>
  <si>
    <t>ELECTRONIC HOUR-COUNTER</t>
  </si>
  <si>
    <t>4603.160</t>
  </si>
  <si>
    <t>CONTROL PCB AC 1400</t>
  </si>
  <si>
    <t>4603.165</t>
  </si>
  <si>
    <t>MAIN PCB AC 1400 NEW TYPE</t>
  </si>
  <si>
    <t>4603.166</t>
  </si>
  <si>
    <t>MAIN PCB AC 1600 NEW TYPE</t>
  </si>
  <si>
    <t>4603.170</t>
  </si>
  <si>
    <t>PVC WINDOW KIT</t>
  </si>
  <si>
    <t>4603.172</t>
  </si>
  <si>
    <t>4603.173</t>
  </si>
  <si>
    <t>FIXING KIT FOR DOWN FAN BLADE</t>
  </si>
  <si>
    <t>4603.174</t>
  </si>
  <si>
    <t>4603.175</t>
  </si>
  <si>
    <t>FIXING CLIP FOR FAN BLADE</t>
  </si>
  <si>
    <t>4603.270</t>
  </si>
  <si>
    <t>MAIN PCB NEW TYPE</t>
  </si>
  <si>
    <t>4603.271</t>
  </si>
  <si>
    <t>CONTROL PCB NEW TYPE</t>
  </si>
  <si>
    <t>4603.272</t>
  </si>
  <si>
    <t>4603.400</t>
  </si>
  <si>
    <t>4603.402</t>
  </si>
  <si>
    <t>4603.403</t>
  </si>
  <si>
    <t>4603.404</t>
  </si>
  <si>
    <t>COMPRESSOR DH7160</t>
  </si>
  <si>
    <t>4603.405</t>
  </si>
  <si>
    <t>COMPRESSOR DH7220</t>
  </si>
  <si>
    <t>4603.406</t>
  </si>
  <si>
    <t>4603.407</t>
  </si>
  <si>
    <t>4603.408</t>
  </si>
  <si>
    <t>replaced by 4512.563</t>
  </si>
  <si>
    <t>4603.409</t>
  </si>
  <si>
    <t>4603.410</t>
  </si>
  <si>
    <t>4603.412</t>
  </si>
  <si>
    <t>replaced by 4603.411</t>
  </si>
  <si>
    <t>4603.413</t>
  </si>
  <si>
    <t>MOTOR DH7160</t>
  </si>
  <si>
    <t>4603.414</t>
  </si>
  <si>
    <t>MOTOR DH7220</t>
  </si>
  <si>
    <t>4603.415</t>
  </si>
  <si>
    <t>4603.416</t>
  </si>
  <si>
    <t>4603.418</t>
  </si>
  <si>
    <t>4603.419</t>
  </si>
  <si>
    <t>4603.421</t>
  </si>
  <si>
    <t>4603.422</t>
  </si>
  <si>
    <t>4603.500</t>
  </si>
  <si>
    <t>WIRE PROTECTION</t>
  </si>
  <si>
    <t>4603.501</t>
  </si>
  <si>
    <t>4603.502</t>
  </si>
  <si>
    <t>WATER TANK CARD</t>
  </si>
  <si>
    <t>4603.503</t>
  </si>
  <si>
    <t>WATER TANK FLAKE</t>
  </si>
  <si>
    <t>4603.504</t>
  </si>
  <si>
    <t>THERMAL SENSOR OF COMPRESSOR</t>
  </si>
  <si>
    <t>4603.505</t>
  </si>
  <si>
    <t>4603.506</t>
  </si>
  <si>
    <t>WATER TANK PANEL</t>
  </si>
  <si>
    <t>4603.507</t>
  </si>
  <si>
    <t>DRAIN PLUG FOR WATER TANK</t>
  </si>
  <si>
    <t>4603.508</t>
  </si>
  <si>
    <t>CABLE FOR HUMIDITY SENSOR</t>
  </si>
  <si>
    <t>4603.509</t>
  </si>
  <si>
    <t>CABLE PC BOARD - DISPLAY PANEL</t>
  </si>
  <si>
    <t>4603.510</t>
  </si>
  <si>
    <t>4603.511</t>
  </si>
  <si>
    <t>BOLT M6X40</t>
  </si>
  <si>
    <t>4603.512</t>
  </si>
  <si>
    <t>PIN 3X45</t>
  </si>
  <si>
    <t>4603.513</t>
  </si>
  <si>
    <t>BOLT M6X30</t>
  </si>
  <si>
    <t>4603.514</t>
  </si>
  <si>
    <t>BOLT M8X40</t>
  </si>
  <si>
    <t>4603.515</t>
  </si>
  <si>
    <t>4603.516</t>
  </si>
  <si>
    <t>SCREW SET</t>
  </si>
  <si>
    <t>4603.517</t>
  </si>
  <si>
    <t>4603.518</t>
  </si>
  <si>
    <t>HELICOID COVER</t>
  </si>
  <si>
    <t>4603.600</t>
  </si>
  <si>
    <t>4603.602</t>
  </si>
  <si>
    <t>4603.608</t>
  </si>
  <si>
    <t>4603.650</t>
  </si>
  <si>
    <t>4603.653</t>
  </si>
  <si>
    <t>4603.654</t>
  </si>
  <si>
    <t>CIRCUIT BREAKER</t>
  </si>
  <si>
    <t>4603.655</t>
  </si>
  <si>
    <t>4603.661</t>
  </si>
  <si>
    <t>4603.700</t>
  </si>
  <si>
    <t>4603.701</t>
  </si>
  <si>
    <t>4603.702</t>
  </si>
  <si>
    <t>4603.703</t>
  </si>
  <si>
    <t>BUCKLE FOR MOTOR</t>
  </si>
  <si>
    <t>4603.704</t>
  </si>
  <si>
    <t>CAPACITOR PROTECTION COVER (DOWN)</t>
  </si>
  <si>
    <t>4603.705</t>
  </si>
  <si>
    <t>CAPACITOR PROTECTION COVER (UP)</t>
  </si>
  <si>
    <t>4603.706</t>
  </si>
  <si>
    <t>4603.708</t>
  </si>
  <si>
    <t>4603.710</t>
  </si>
  <si>
    <t>CONNECTOR FOR CONDENSER &amp; EVAPORATOR</t>
  </si>
  <si>
    <t>4603.711</t>
  </si>
  <si>
    <t>4603.712</t>
  </si>
  <si>
    <t>4603.713</t>
  </si>
  <si>
    <t>4603.715</t>
  </si>
  <si>
    <t>4603.716</t>
  </si>
  <si>
    <t>4603.717</t>
  </si>
  <si>
    <t>FIXING BASE FOR MOTOR</t>
  </si>
  <si>
    <t>4603.718</t>
  </si>
  <si>
    <t>4603.719</t>
  </si>
  <si>
    <t>FOAM FOR AIR VENT</t>
  </si>
  <si>
    <t>4603.720</t>
  </si>
  <si>
    <t>FOAM FOR MOTOR BUCKLE</t>
  </si>
  <si>
    <t>4603.721</t>
  </si>
  <si>
    <t>FOOT STAND</t>
  </si>
  <si>
    <t>4603.722</t>
  </si>
  <si>
    <t>4603.723</t>
  </si>
  <si>
    <t>INDICATOR PCB DH 712</t>
  </si>
  <si>
    <t>4603.724</t>
  </si>
  <si>
    <t>4603.725</t>
  </si>
  <si>
    <t>MAIN PCB DH 712</t>
  </si>
  <si>
    <t>4603.726</t>
  </si>
  <si>
    <t>MOTOR FIXER</t>
  </si>
  <si>
    <t>4603.727</t>
  </si>
  <si>
    <t>4603.728</t>
  </si>
  <si>
    <t>PAD FOR MOTOR</t>
  </si>
  <si>
    <t>4603.729</t>
  </si>
  <si>
    <t>4603.730</t>
  </si>
  <si>
    <t>4603.731</t>
  </si>
  <si>
    <t>4603.732</t>
  </si>
  <si>
    <t>4603.733</t>
  </si>
  <si>
    <t xml:space="preserve">SUCTION TUBE </t>
  </si>
  <si>
    <t>4603.734</t>
  </si>
  <si>
    <t>4603.735</t>
  </si>
  <si>
    <t>4603.736</t>
  </si>
  <si>
    <t>4604.109</t>
  </si>
  <si>
    <t>BRACKET X2</t>
  </si>
  <si>
    <t>4604.110</t>
  </si>
  <si>
    <t>GUARD</t>
  </si>
  <si>
    <t>4604.111</t>
  </si>
  <si>
    <t>MOTOR DV</t>
  </si>
  <si>
    <t>4604.112</t>
  </si>
  <si>
    <t>4604.113</t>
  </si>
  <si>
    <t>RESISTOR DF30DV</t>
  </si>
  <si>
    <t>4604.114</t>
  </si>
  <si>
    <t>4604.115</t>
  </si>
  <si>
    <t>4604.124</t>
  </si>
  <si>
    <t>RUBBER</t>
  </si>
  <si>
    <t>4604.125</t>
  </si>
  <si>
    <t>FOOT BRACKET</t>
  </si>
  <si>
    <t>4604.128</t>
  </si>
  <si>
    <t>4604.129</t>
  </si>
  <si>
    <t>SCREWS SET OF WALL MOUNT</t>
  </si>
  <si>
    <t>4604.131</t>
  </si>
  <si>
    <t>4604.133</t>
  </si>
  <si>
    <t>4604.138</t>
  </si>
  <si>
    <t>PC BOARD MF30DV</t>
  </si>
  <si>
    <t>4604.139</t>
  </si>
  <si>
    <t>CARTON MF 30 P</t>
  </si>
  <si>
    <t>4604.140</t>
  </si>
  <si>
    <t>4604.141</t>
  </si>
  <si>
    <t>4604.142</t>
  </si>
  <si>
    <t>BLADE PULLEY</t>
  </si>
  <si>
    <t>4604.143</t>
  </si>
  <si>
    <t>CAPACITOR BOX</t>
  </si>
  <si>
    <t>4604.148</t>
  </si>
  <si>
    <t>MOTOR PULLEY</t>
  </si>
  <si>
    <t>4604.149</t>
  </si>
  <si>
    <t>4604.152</t>
  </si>
  <si>
    <t>SUPPORTER</t>
  </si>
  <si>
    <t>4604.153</t>
  </si>
  <si>
    <t>4604.154</t>
  </si>
  <si>
    <t>4604.155</t>
  </si>
  <si>
    <t>WHEEL FIXER</t>
  </si>
  <si>
    <t>4604.156</t>
  </si>
  <si>
    <t>RESISTOR MF30DV</t>
  </si>
  <si>
    <t>4604.157</t>
  </si>
  <si>
    <t>WALL MOUNT</t>
  </si>
  <si>
    <t>4604.158</t>
  </si>
  <si>
    <t>WIRE FOR WALL MOUNT</t>
  </si>
  <si>
    <t>4604.160</t>
  </si>
  <si>
    <t>SWITCH BOX COMPLETE WITH POWER CORD</t>
  </si>
  <si>
    <t>4604.161</t>
  </si>
  <si>
    <t>4604.162</t>
  </si>
  <si>
    <t>4604.170</t>
  </si>
  <si>
    <t>CAPACITOR DF48P</t>
  </si>
  <si>
    <t>4604.171</t>
  </si>
  <si>
    <t>MAIN RING</t>
  </si>
  <si>
    <t>4604.172</t>
  </si>
  <si>
    <t>SQUARE BOLT+NUT+WASHERS</t>
  </si>
  <si>
    <t>4604.173</t>
  </si>
  <si>
    <t>CAPACITOR DF30P NEW</t>
  </si>
  <si>
    <t>4604.174</t>
  </si>
  <si>
    <t>CAPACITOR MF30P</t>
  </si>
  <si>
    <t>4604.175</t>
  </si>
  <si>
    <t>SQUARE TUBE</t>
  </si>
  <si>
    <t>4604.178</t>
  </si>
  <si>
    <t>CARTON DF 20 P</t>
  </si>
  <si>
    <t>4604.179</t>
  </si>
  <si>
    <t>4604.180</t>
  </si>
  <si>
    <t>SWITCH BOX NEW</t>
  </si>
  <si>
    <t>4604.181</t>
  </si>
  <si>
    <t>SWITCH NEW</t>
  </si>
  <si>
    <t>4604.182</t>
  </si>
  <si>
    <t>4604.183</t>
  </si>
  <si>
    <t>BRACKET</t>
  </si>
  <si>
    <t>4604.184</t>
  </si>
  <si>
    <t>4604.186</t>
  </si>
  <si>
    <t>4604.189</t>
  </si>
  <si>
    <t>4604.191</t>
  </si>
  <si>
    <t>4604.192</t>
  </si>
  <si>
    <t>SWITCH + BOX</t>
  </si>
  <si>
    <t>4604.193</t>
  </si>
  <si>
    <t>4604.194</t>
  </si>
  <si>
    <t>4604.195</t>
  </si>
  <si>
    <t>SWITCH + KNOB + BOX</t>
  </si>
  <si>
    <t>4604.207</t>
  </si>
  <si>
    <t>SWITCH PLATE GASKET</t>
  </si>
  <si>
    <t>4604.210</t>
  </si>
  <si>
    <t>4604.211</t>
  </si>
  <si>
    <t>SWITCH PLATE</t>
  </si>
  <si>
    <t>4604.212</t>
  </si>
  <si>
    <t>STRAIN RELIEF TIGHT</t>
  </si>
  <si>
    <t>4604.228</t>
  </si>
  <si>
    <t>BLADE BACKING WASHER</t>
  </si>
  <si>
    <t>4604.231</t>
  </si>
  <si>
    <t>4604.232</t>
  </si>
  <si>
    <t>RIVET HOLE</t>
  </si>
  <si>
    <t>4604.251</t>
  </si>
  <si>
    <t>BLOWER WHEEL</t>
  </si>
  <si>
    <t>4604.260</t>
  </si>
  <si>
    <t>SWITCH 4-POSITION + KNOB NEW TYPE</t>
  </si>
  <si>
    <t>4604.261</t>
  </si>
  <si>
    <t>4604.270</t>
  </si>
  <si>
    <t>CARTON BL6800</t>
  </si>
  <si>
    <t>4604.271</t>
  </si>
  <si>
    <t>CARTON CD5000</t>
  </si>
  <si>
    <t>4604.300</t>
  </si>
  <si>
    <t>4604.301</t>
  </si>
  <si>
    <t>BUTTON SWITCH</t>
  </si>
  <si>
    <t>4604.302</t>
  </si>
  <si>
    <t>4604.303</t>
  </si>
  <si>
    <t>4604.304</t>
  </si>
  <si>
    <t>SAFETY NET</t>
  </si>
  <si>
    <t>4604.305</t>
  </si>
  <si>
    <t>4604.350</t>
  </si>
  <si>
    <t>4604.352</t>
  </si>
  <si>
    <t>4604.354</t>
  </si>
  <si>
    <t>4604.400</t>
  </si>
  <si>
    <t>4604.401</t>
  </si>
  <si>
    <t>4604.402</t>
  </si>
  <si>
    <t>4604.404</t>
  </si>
  <si>
    <t>4604.410</t>
  </si>
  <si>
    <t>CAPACITOR DF36</t>
  </si>
  <si>
    <t>4606.101</t>
  </si>
  <si>
    <t>LAMP 2KW FOR HL 200</t>
  </si>
  <si>
    <t>4607.100</t>
  </si>
  <si>
    <t>FRONT SECTION OF NOZZLE</t>
  </si>
  <si>
    <t>4607.101</t>
  </si>
  <si>
    <t>NOZZLE REGULATION SCREW</t>
  </si>
  <si>
    <t>4607.102</t>
  </si>
  <si>
    <t>4607.103</t>
  </si>
  <si>
    <t>NOZZLE MIDDLE CONNECTION</t>
  </si>
  <si>
    <t>4607.104</t>
  </si>
  <si>
    <t>NOZZLE TAIL CONNECTION</t>
  </si>
  <si>
    <t>4607.105</t>
  </si>
  <si>
    <t>4607.106</t>
  </si>
  <si>
    <t>4607.107</t>
  </si>
  <si>
    <t>CAUDAL LID</t>
  </si>
  <si>
    <t>4607.108</t>
  </si>
  <si>
    <t>4607.109</t>
  </si>
  <si>
    <t>POSITION ADJUSMENT SCREW</t>
  </si>
  <si>
    <t>4607.110</t>
  </si>
  <si>
    <t>COVER BASE</t>
  </si>
  <si>
    <t>4607.111</t>
  </si>
  <si>
    <t>TANK CAP</t>
  </si>
  <si>
    <t>4607.112</t>
  </si>
  <si>
    <t>4607.113</t>
  </si>
  <si>
    <t>PIPE NUT</t>
  </si>
  <si>
    <t>4607.114</t>
  </si>
  <si>
    <t>PIPE ELBOW</t>
  </si>
  <si>
    <t>4607.115</t>
  </si>
  <si>
    <t>4607.116</t>
  </si>
  <si>
    <t>COVER BOLT WITH NUT</t>
  </si>
  <si>
    <t>4607.117</t>
  </si>
  <si>
    <t>COVER NUT</t>
  </si>
  <si>
    <t>replaced by 4607.116</t>
  </si>
  <si>
    <t>4607.118</t>
  </si>
  <si>
    <t>COVER NET</t>
  </si>
  <si>
    <t>4607.119</t>
  </si>
  <si>
    <t>4607.120</t>
  </si>
  <si>
    <t>4607.121</t>
  </si>
  <si>
    <t>4607.122</t>
  </si>
  <si>
    <t>COVER WASHER</t>
  </si>
  <si>
    <t>4607.123</t>
  </si>
  <si>
    <t>4607.130</t>
  </si>
  <si>
    <t>4607.131</t>
  </si>
  <si>
    <t>4607.132</t>
  </si>
  <si>
    <t>4607.133</t>
  </si>
  <si>
    <t>4607.134</t>
  </si>
  <si>
    <t>4607.135</t>
  </si>
  <si>
    <t>4607.136</t>
  </si>
  <si>
    <t>4610.021</t>
  </si>
  <si>
    <t>HEPA FILTER FOR AP 20 M</t>
  </si>
  <si>
    <t>4610.024</t>
  </si>
  <si>
    <t>UV LAMP FOR AP 30 R</t>
  </si>
  <si>
    <t>4610.025</t>
  </si>
  <si>
    <t>UV LAMP FOR AP 50 R</t>
  </si>
  <si>
    <t>4610.200</t>
  </si>
  <si>
    <t>G4 FILTER</t>
  </si>
  <si>
    <t>4614.060</t>
  </si>
  <si>
    <t>SKREW</t>
  </si>
  <si>
    <t>4614.219</t>
  </si>
  <si>
    <t>4614.220</t>
  </si>
  <si>
    <t>4614.221</t>
  </si>
  <si>
    <t xml:space="preserve">AIR DIFFUSER </t>
  </si>
  <si>
    <t>4614.222</t>
  </si>
  <si>
    <t>4614.223</t>
  </si>
  <si>
    <t>4614.224</t>
  </si>
  <si>
    <t xml:space="preserve">AIR PRESSURE SWITCH </t>
  </si>
  <si>
    <t>4614.225</t>
  </si>
  <si>
    <t xml:space="preserve">ASSEMBLY CONNECTION </t>
  </si>
  <si>
    <t>4614.226</t>
  </si>
  <si>
    <t xml:space="preserve">BRACKET AND SCREW </t>
  </si>
  <si>
    <t>4614.227</t>
  </si>
  <si>
    <t>4614.228</t>
  </si>
  <si>
    <t>4614.229</t>
  </si>
  <si>
    <t xml:space="preserve">CONNECTOR AND TUBE </t>
  </si>
  <si>
    <t>4614.230</t>
  </si>
  <si>
    <t>4614.231</t>
  </si>
  <si>
    <t xml:space="preserve">CONTROL BOX MG569 </t>
  </si>
  <si>
    <t>4614.232</t>
  </si>
  <si>
    <t>4614.233</t>
  </si>
  <si>
    <t>4614.234</t>
  </si>
  <si>
    <t xml:space="preserve">DISTRIBUTOR </t>
  </si>
  <si>
    <t>4614.235</t>
  </si>
  <si>
    <t>4614.236</t>
  </si>
  <si>
    <t>4614.237</t>
  </si>
  <si>
    <t xml:space="preserve">ELBOW </t>
  </si>
  <si>
    <t>4614.238</t>
  </si>
  <si>
    <t>4614.240</t>
  </si>
  <si>
    <t>4614.241</t>
  </si>
  <si>
    <t xml:space="preserve">ELECTRODE </t>
  </si>
  <si>
    <t>4614.242</t>
  </si>
  <si>
    <t>4614.243</t>
  </si>
  <si>
    <t xml:space="preserve">END CONE </t>
  </si>
  <si>
    <t>4614.244</t>
  </si>
  <si>
    <t>4614.245</t>
  </si>
  <si>
    <t>4614.246</t>
  </si>
  <si>
    <t>4614.247</t>
  </si>
  <si>
    <t>4614.248</t>
  </si>
  <si>
    <t xml:space="preserve">LEAD </t>
  </si>
  <si>
    <t>4614.249</t>
  </si>
  <si>
    <t>4614.250</t>
  </si>
  <si>
    <t>4614.251</t>
  </si>
  <si>
    <t xml:space="preserve">MANIFOLD </t>
  </si>
  <si>
    <t>4614.252</t>
  </si>
  <si>
    <t>4614.253</t>
  </si>
  <si>
    <t>4614.254</t>
  </si>
  <si>
    <t xml:space="preserve">MOVABLE FLANGE </t>
  </si>
  <si>
    <t>4614.255</t>
  </si>
  <si>
    <t>4614.256</t>
  </si>
  <si>
    <t>4614.257</t>
  </si>
  <si>
    <t xml:space="preserve">O-RING SEAL </t>
  </si>
  <si>
    <t>4614.258</t>
  </si>
  <si>
    <t>4614.259</t>
  </si>
  <si>
    <t xml:space="preserve">PRESSURE SWITCH CONNECTION </t>
  </si>
  <si>
    <t>4614.260</t>
  </si>
  <si>
    <t xml:space="preserve">PROBE </t>
  </si>
  <si>
    <t>4614.261</t>
  </si>
  <si>
    <t xml:space="preserve">SEAL </t>
  </si>
  <si>
    <t>4614.262</t>
  </si>
  <si>
    <t>4614.263</t>
  </si>
  <si>
    <t xml:space="preserve">TEST POINT </t>
  </si>
  <si>
    <t>4614.264</t>
  </si>
  <si>
    <t xml:space="preserve">TUBE </t>
  </si>
  <si>
    <t>4614.265</t>
  </si>
  <si>
    <t>4614.266</t>
  </si>
  <si>
    <t>4614.267</t>
  </si>
  <si>
    <t xml:space="preserve">U BOLT </t>
  </si>
  <si>
    <t>4614.268</t>
  </si>
  <si>
    <t>COVER RG3F</t>
  </si>
  <si>
    <t>4614.269</t>
  </si>
  <si>
    <t>4614.272</t>
  </si>
  <si>
    <t>4614.278</t>
  </si>
  <si>
    <t>4614.291</t>
  </si>
  <si>
    <t>4614.292</t>
  </si>
  <si>
    <t>4614.294</t>
  </si>
  <si>
    <t>4614.295</t>
  </si>
  <si>
    <t xml:space="preserve">COLLAR  </t>
  </si>
  <si>
    <t>4614.297</t>
  </si>
  <si>
    <t xml:space="preserve">COVER  </t>
  </si>
  <si>
    <t>4614.299</t>
  </si>
  <si>
    <t xml:space="preserve">END CONE  </t>
  </si>
  <si>
    <t>4614.301</t>
  </si>
  <si>
    <t>EXTENSION SLIDE BAR</t>
  </si>
  <si>
    <t>4614.302</t>
  </si>
  <si>
    <t xml:space="preserve">FRONT SHIELD  </t>
  </si>
  <si>
    <t>4614.303</t>
  </si>
  <si>
    <t>4614.304</t>
  </si>
  <si>
    <t>4614.306</t>
  </si>
  <si>
    <t>4614.307</t>
  </si>
  <si>
    <t>4614.308</t>
  </si>
  <si>
    <t>4614.309</t>
  </si>
  <si>
    <t xml:space="preserve">SUPPORT FOR AIR DAMPER  </t>
  </si>
  <si>
    <t>4614.317</t>
  </si>
  <si>
    <t>4614.318</t>
  </si>
  <si>
    <t>4614.319</t>
  </si>
  <si>
    <t>END RING DIFFUSER DISC</t>
  </si>
  <si>
    <t>4614.320</t>
  </si>
  <si>
    <t xml:space="preserve">BLAST TUBE  </t>
  </si>
  <si>
    <t>4614.321</t>
  </si>
  <si>
    <t>4614.324</t>
  </si>
  <si>
    <t>4614.325</t>
  </si>
  <si>
    <t>4614.327</t>
  </si>
  <si>
    <t xml:space="preserve">NOZZLE HOLDER ASS.Y  </t>
  </si>
  <si>
    <t>4614.328</t>
  </si>
  <si>
    <t>4614.329</t>
  </si>
  <si>
    <t>4614.330</t>
  </si>
  <si>
    <t>4614.331</t>
  </si>
  <si>
    <t xml:space="preserve">INSULATOR </t>
  </si>
  <si>
    <t>4614.332</t>
  </si>
  <si>
    <t>4614.333</t>
  </si>
  <si>
    <t>BURNER BACK COVER</t>
  </si>
  <si>
    <t>4614.334</t>
  </si>
  <si>
    <t>4614.335</t>
  </si>
  <si>
    <t>PRIMARY CONTROL BOX</t>
  </si>
  <si>
    <t>4614.336</t>
  </si>
  <si>
    <t>PRIMARY CONTROL SUB-BASE</t>
  </si>
  <si>
    <t>4614.337</t>
  </si>
  <si>
    <t>120/24 VOLT TRANSFORMER</t>
  </si>
  <si>
    <t>4614.338</t>
  </si>
  <si>
    <t>AIR SWITCH TUBE AND CONNECTOR</t>
  </si>
  <si>
    <t>4614.339</t>
  </si>
  <si>
    <t>IONIZATION LEAD</t>
  </si>
  <si>
    <t>4614.340</t>
  </si>
  <si>
    <t>AIR TUBE COVER PLATE</t>
  </si>
  <si>
    <t>4614.341</t>
  </si>
  <si>
    <t>CHASSIS MOUNTING COLLAR</t>
  </si>
  <si>
    <t>4614.342</t>
  </si>
  <si>
    <t>GROUND LEAD AND CONNECTOR</t>
  </si>
  <si>
    <t>4614.345</t>
  </si>
  <si>
    <t>4614.346</t>
  </si>
  <si>
    <t>BURNER MOTOR</t>
  </si>
  <si>
    <t>4614.347</t>
  </si>
  <si>
    <t>MOUNTING GASKET</t>
  </si>
  <si>
    <t>4614.348</t>
  </si>
  <si>
    <t>UNIVERSAL MOUNTIUNG FLANGE</t>
  </si>
  <si>
    <t>4614.350</t>
  </si>
  <si>
    <t>4614.354</t>
  </si>
  <si>
    <t>MANFOLD</t>
  </si>
  <si>
    <t>4614.355</t>
  </si>
  <si>
    <t>4614.356</t>
  </si>
  <si>
    <t>SEMI-FLANGE</t>
  </si>
  <si>
    <t>4614.357</t>
  </si>
  <si>
    <t>FLAME FUNNEL</t>
  </si>
  <si>
    <t>4614.358</t>
  </si>
  <si>
    <t>TOOTH</t>
  </si>
  <si>
    <t>4614.359</t>
  </si>
  <si>
    <t>4614.360</t>
  </si>
  <si>
    <t>DISTRIBUTOR - DIFFUSER DISC</t>
  </si>
  <si>
    <t>4614.361</t>
  </si>
  <si>
    <t>4614.362</t>
  </si>
  <si>
    <t>HEAD EXTENSION</t>
  </si>
  <si>
    <t>4614.364</t>
  </si>
  <si>
    <t>HINGE UNIT</t>
  </si>
  <si>
    <t>4614.365</t>
  </si>
  <si>
    <t>DIAPHRAGM</t>
  </si>
  <si>
    <t>4614.379</t>
  </si>
  <si>
    <t>4614.720</t>
  </si>
  <si>
    <t>MEMBRANA</t>
  </si>
  <si>
    <t>4615.270</t>
  </si>
  <si>
    <t>SWITCH GEAR BLOCK</t>
  </si>
  <si>
    <t>4615.271</t>
  </si>
  <si>
    <t>HEATING ELEMENT B3ECA</t>
  </si>
  <si>
    <t>4615.272</t>
  </si>
  <si>
    <t>PROBE THERMOSTAT</t>
  </si>
  <si>
    <t>4615.302</t>
  </si>
  <si>
    <t>4615.310</t>
  </si>
  <si>
    <t>4615.311</t>
  </si>
  <si>
    <t>4615.312</t>
  </si>
  <si>
    <t>4615.313</t>
  </si>
  <si>
    <t>4615.314</t>
  </si>
  <si>
    <t>4615.315</t>
  </si>
  <si>
    <t>HEATING ELEMENT B2PTC</t>
  </si>
  <si>
    <t>4615.316</t>
  </si>
  <si>
    <t>4615.317</t>
  </si>
  <si>
    <t>4615.318</t>
  </si>
  <si>
    <t>SELF-RESETTING THERMOSTAT</t>
  </si>
  <si>
    <t>4615.319</t>
  </si>
  <si>
    <t>4615.320</t>
  </si>
  <si>
    <t>4615.321</t>
  </si>
  <si>
    <t>4615.330</t>
  </si>
  <si>
    <t>4615.700</t>
  </si>
  <si>
    <t xml:space="preserve">PLUG  </t>
  </si>
  <si>
    <t>4615.701</t>
  </si>
  <si>
    <t>4615.702</t>
  </si>
  <si>
    <t>4615.703</t>
  </si>
  <si>
    <t>4615.704</t>
  </si>
  <si>
    <t>4615.705</t>
  </si>
  <si>
    <t xml:space="preserve">RESISTANCE  </t>
  </si>
  <si>
    <t>4615.706</t>
  </si>
  <si>
    <t>4615.707</t>
  </si>
  <si>
    <t>4615.708</t>
  </si>
  <si>
    <t xml:space="preserve">THERMINAL BASE  </t>
  </si>
  <si>
    <t>4615.709</t>
  </si>
  <si>
    <t xml:space="preserve">THERMAL PROTECTION  </t>
  </si>
  <si>
    <t>4615.710</t>
  </si>
  <si>
    <t>4615.711</t>
  </si>
  <si>
    <t xml:space="preserve">TERMINAL COMPONENT  </t>
  </si>
  <si>
    <t>4615.712</t>
  </si>
  <si>
    <t xml:space="preserve">RIGHT PANEL  </t>
  </si>
  <si>
    <t>4615.713</t>
  </si>
  <si>
    <t xml:space="preserve">LEFT PANEL  </t>
  </si>
  <si>
    <t>4615.714</t>
  </si>
  <si>
    <t xml:space="preserve">UPPER PANEL  </t>
  </si>
  <si>
    <t>4615.715</t>
  </si>
  <si>
    <t xml:space="preserve">REAR PANEL  </t>
  </si>
  <si>
    <t>4615.716</t>
  </si>
  <si>
    <t>4615.717</t>
  </si>
  <si>
    <t>4615.718</t>
  </si>
  <si>
    <t>4615.719</t>
  </si>
  <si>
    <t>4615.720</t>
  </si>
  <si>
    <t>4615.721</t>
  </si>
  <si>
    <t xml:space="preserve">GRILLE  </t>
  </si>
  <si>
    <t>4615.722</t>
  </si>
  <si>
    <t>4615.723</t>
  </si>
  <si>
    <t xml:space="preserve">TEMPERATURE PROTECTION BRACKET  </t>
  </si>
  <si>
    <t>4615.724</t>
  </si>
  <si>
    <t>4615.725</t>
  </si>
  <si>
    <t xml:space="preserve">LOWER PANEL  </t>
  </si>
  <si>
    <t>4615.726</t>
  </si>
  <si>
    <t xml:space="preserve">RESISTANCE BRACKET  </t>
  </si>
  <si>
    <t>4615.727</t>
  </si>
  <si>
    <t>4615.728</t>
  </si>
  <si>
    <t>4615.729</t>
  </si>
  <si>
    <t>4615.730</t>
  </si>
  <si>
    <t>4615.731</t>
  </si>
  <si>
    <t>4615.732</t>
  </si>
  <si>
    <t>4615.733</t>
  </si>
  <si>
    <t>4615.734</t>
  </si>
  <si>
    <t>4615.735</t>
  </si>
  <si>
    <t>4615.736</t>
  </si>
  <si>
    <t xml:space="preserve">RIGHT HANDLE  </t>
  </si>
  <si>
    <t>4615.737</t>
  </si>
  <si>
    <t xml:space="preserve">LEFT HANDLE  </t>
  </si>
  <si>
    <t>4615.738</t>
  </si>
  <si>
    <t xml:space="preserve">RELAY  </t>
  </si>
  <si>
    <t>4615.739</t>
  </si>
  <si>
    <t>4615.740</t>
  </si>
  <si>
    <t xml:space="preserve">THERMINAL  </t>
  </si>
  <si>
    <t>4615.741</t>
  </si>
  <si>
    <t xml:space="preserve">SELECTOR  </t>
  </si>
  <si>
    <t>4615.742</t>
  </si>
  <si>
    <t>4615.743</t>
  </si>
  <si>
    <t>4615.744</t>
  </si>
  <si>
    <t>4615.745</t>
  </si>
  <si>
    <t xml:space="preserve">COOLING THERMOSTAT  </t>
  </si>
  <si>
    <t>4615.746</t>
  </si>
  <si>
    <t>4615.747</t>
  </si>
  <si>
    <t>4615.748</t>
  </si>
  <si>
    <t>4615.749</t>
  </si>
  <si>
    <t xml:space="preserve">THERMINAL BINDER PLATE  </t>
  </si>
  <si>
    <t>4615.750</t>
  </si>
  <si>
    <t xml:space="preserve">PROBE FIXED FRAME  </t>
  </si>
  <si>
    <t>4615.751</t>
  </si>
  <si>
    <t xml:space="preserve">HANDLE CAP  </t>
  </si>
  <si>
    <t>4615.752</t>
  </si>
  <si>
    <t xml:space="preserve">RUBBER FOOT  </t>
  </si>
  <si>
    <t>4615.753</t>
  </si>
  <si>
    <t xml:space="preserve">HANDLE SPACER  </t>
  </si>
  <si>
    <t>4615.754</t>
  </si>
  <si>
    <t xml:space="preserve">PLASTIC CAP  </t>
  </si>
  <si>
    <t>4615.755</t>
  </si>
  <si>
    <t xml:space="preserve">SWITCH GASKET  </t>
  </si>
  <si>
    <t>4615.756</t>
  </si>
  <si>
    <t xml:space="preserve">INSULATING MAT  </t>
  </si>
  <si>
    <t>4615.757</t>
  </si>
  <si>
    <t xml:space="preserve">FAN SWITCH KNOB  </t>
  </si>
  <si>
    <t>4615.758</t>
  </si>
  <si>
    <t xml:space="preserve">KNOB  </t>
  </si>
  <si>
    <t>4615.759</t>
  </si>
  <si>
    <t xml:space="preserve">THERMOSTAT GASKET  </t>
  </si>
  <si>
    <t>4615.760</t>
  </si>
  <si>
    <t>4615.761</t>
  </si>
  <si>
    <t>4615.762</t>
  </si>
  <si>
    <t>4615.763</t>
  </si>
  <si>
    <t>4615.764</t>
  </si>
  <si>
    <t>4615.765</t>
  </si>
  <si>
    <t xml:space="preserve">LEFT RESISTANCE SUPPORT </t>
  </si>
  <si>
    <t>4615.766</t>
  </si>
  <si>
    <t xml:space="preserve">RIGHT RESISTANCE SUPPORT </t>
  </si>
  <si>
    <t>4615.767</t>
  </si>
  <si>
    <t>4615.768</t>
  </si>
  <si>
    <t xml:space="preserve">LOWER THERMAL SHIELD </t>
  </si>
  <si>
    <t>4615.769</t>
  </si>
  <si>
    <t xml:space="preserve">THERMAL PROTECTION </t>
  </si>
  <si>
    <t>4615.770</t>
  </si>
  <si>
    <t xml:space="preserve">BASE </t>
  </si>
  <si>
    <t>4615.771</t>
  </si>
  <si>
    <t>4615.772</t>
  </si>
  <si>
    <t>4615.773</t>
  </si>
  <si>
    <t>4615.774</t>
  </si>
  <si>
    <t>4615.775</t>
  </si>
  <si>
    <t>4615.776</t>
  </si>
  <si>
    <t>4615.777</t>
  </si>
  <si>
    <t>4615.778</t>
  </si>
  <si>
    <t>4615.779</t>
  </si>
  <si>
    <t>4615.780</t>
  </si>
  <si>
    <t xml:space="preserve">RESISTANCE BRACKET </t>
  </si>
  <si>
    <t>4615.781</t>
  </si>
  <si>
    <t xml:space="preserve">RIGHT PANEL </t>
  </si>
  <si>
    <t>4615.782</t>
  </si>
  <si>
    <t xml:space="preserve">LEFT PANEL </t>
  </si>
  <si>
    <t>4615.783</t>
  </si>
  <si>
    <t>4615.784</t>
  </si>
  <si>
    <t>4615.785</t>
  </si>
  <si>
    <t>4615.786</t>
  </si>
  <si>
    <t>4615.787</t>
  </si>
  <si>
    <t>4615.788</t>
  </si>
  <si>
    <t>4615.789</t>
  </si>
  <si>
    <t>4615.790</t>
  </si>
  <si>
    <t xml:space="preserve">RIGHT HANDLE </t>
  </si>
  <si>
    <t>4615.791</t>
  </si>
  <si>
    <t xml:space="preserve">LEFT HANDLE </t>
  </si>
  <si>
    <t>4615.792</t>
  </si>
  <si>
    <t>4615.793</t>
  </si>
  <si>
    <t>4615.794</t>
  </si>
  <si>
    <t>4615.795</t>
  </si>
  <si>
    <t>COOLING THERMOSTAT</t>
  </si>
  <si>
    <t>4615.796</t>
  </si>
  <si>
    <t>4615.797</t>
  </si>
  <si>
    <t>4615.798</t>
  </si>
  <si>
    <t xml:space="preserve">HANDLE CAP </t>
  </si>
  <si>
    <t>4615.799</t>
  </si>
  <si>
    <t xml:space="preserve">FRAME FIXED BLOCK </t>
  </si>
  <si>
    <t>4615.800</t>
  </si>
  <si>
    <t xml:space="preserve">THERMOSTAT SWITCH KNOB </t>
  </si>
  <si>
    <t>4615.801</t>
  </si>
  <si>
    <t>4615.802</t>
  </si>
  <si>
    <t>4615.803</t>
  </si>
  <si>
    <t xml:space="preserve">REAR THERMAL SHIELD </t>
  </si>
  <si>
    <t>4615.804</t>
  </si>
  <si>
    <t xml:space="preserve">RESISTANCE INSULATION </t>
  </si>
  <si>
    <t>4615.805</t>
  </si>
  <si>
    <t>4616.105</t>
  </si>
  <si>
    <t>FLAME SCREEN</t>
  </si>
  <si>
    <t>4616.120</t>
  </si>
  <si>
    <t>SMALL MESH</t>
  </si>
  <si>
    <t>4616.121</t>
  </si>
  <si>
    <t>FLAME SCREEN BASE</t>
  </si>
  <si>
    <t>4616.122</t>
  </si>
  <si>
    <t>SMALL MESH BASE</t>
  </si>
  <si>
    <t>4616.150</t>
  </si>
  <si>
    <t>TABLE FOR PATIO</t>
  </si>
  <si>
    <t>4616.160</t>
  </si>
  <si>
    <t>4616.161</t>
  </si>
  <si>
    <t>5241.301</t>
  </si>
  <si>
    <t>ELECTRIC MOTOR 1,1KW 230V~ 1430RPM IP44 B</t>
  </si>
  <si>
    <t>replaced by 5247.301</t>
  </si>
  <si>
    <t>5247.013</t>
  </si>
  <si>
    <t>COMBUSTION CHAMBER 470 A1</t>
  </si>
  <si>
    <t>5247.301</t>
  </si>
  <si>
    <t>5247.306</t>
  </si>
  <si>
    <t xml:space="preserve">THERMAL RELAY </t>
  </si>
  <si>
    <t>replaced by 5269.306</t>
  </si>
  <si>
    <t>5247.310</t>
  </si>
  <si>
    <t>COVER PLUG</t>
  </si>
  <si>
    <t>5247.313</t>
  </si>
  <si>
    <t>5269.011</t>
  </si>
  <si>
    <t>COMBUSTION CHAMBER 690 A1</t>
  </si>
  <si>
    <t>5269.305</t>
  </si>
  <si>
    <t>5269.306</t>
  </si>
  <si>
    <t>5269.307</t>
  </si>
  <si>
    <t>ELECTRIC MOTOR 2,2KW 380V 50HZ 5,16A 1410RPM IP54 F</t>
  </si>
  <si>
    <t>Розница, руб.</t>
  </si>
  <si>
    <t>4514.300</t>
  </si>
  <si>
    <t>ELECTRIC MOTOR BV 470 230V 50Hz</t>
  </si>
  <si>
    <t>MOTOR BV 470</t>
  </si>
  <si>
    <t> info@mcs-rus.ru</t>
  </si>
  <si>
    <t>Tel/fax</t>
  </si>
  <si>
    <t>Инструкции, деталировки, каталоги на сайте</t>
  </si>
  <si>
    <t>Дилер, руб.</t>
  </si>
  <si>
    <t>PROTECTION GRILL BV690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</si>
</sst>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[$€-2]\ #,##0.00"/>
  </numFmts>
  <fonts count="3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b/>
      <sz val="14"/>
      <name val="Calibri"/>
      <family val="2"/>
      <charset val="204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Calibri"/>
      <family val="2"/>
      <charset val="204"/>
    </font>
    <font>
      <b/>
      <i/>
      <sz val="9"/>
      <color indexed="10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u/>
      <sz val="11"/>
      <color indexed="12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19" fillId="0" borderId="0" applyNumberFormat="0" applyFill="0" applyBorder="0" applyAlignment="0" applyProtection="0"/>
    <xf numFmtId="0" fontId="7" fillId="0" borderId="0"/>
    <xf numFmtId="0" fontId="22" fillId="0" borderId="0"/>
    <xf numFmtId="0" fontId="23" fillId="0" borderId="0">
      <alignment vertical="top"/>
    </xf>
    <xf numFmtId="0" fontId="5" fillId="0" borderId="0"/>
    <xf numFmtId="0" fontId="6" fillId="0" borderId="0"/>
  </cellStyleXfs>
  <cellXfs count="49">
    <xf numFmtId="0" fontId="0" fillId="0" borderId="0" xfId="0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3" applyFont="1" applyFill="1" applyAlignment="1" applyProtection="1">
      <alignment horizontal="left" vertical="center"/>
      <protection locked="0"/>
    </xf>
    <xf numFmtId="0" fontId="14" fillId="0" borderId="0" xfId="3" applyFont="1" applyFill="1" applyAlignment="1">
      <alignment horizontal="left" vertical="center"/>
    </xf>
    <xf numFmtId="0" fontId="16" fillId="0" borderId="2" xfId="3" applyFont="1" applyFill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/>
    <xf numFmtId="164" fontId="24" fillId="0" borderId="1" xfId="0" applyNumberFormat="1" applyFont="1" applyBorder="1" applyAlignment="1">
      <alignment horizontal="left"/>
    </xf>
    <xf numFmtId="0" fontId="25" fillId="0" borderId="1" xfId="6" applyFont="1" applyBorder="1">
      <alignment vertical="top"/>
    </xf>
    <xf numFmtId="0" fontId="25" fillId="0" borderId="1" xfId="7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49" fontId="25" fillId="0" borderId="1" xfId="8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6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right" indent="1"/>
    </xf>
    <xf numFmtId="165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1" xfId="0" applyNumberFormat="1" applyFont="1" applyBorder="1" applyAlignment="1">
      <alignment horizontal="center" vertical="center"/>
    </xf>
    <xf numFmtId="3" fontId="10" fillId="0" borderId="6" xfId="3" applyNumberFormat="1" applyFont="1" applyFill="1" applyBorder="1" applyAlignment="1" applyProtection="1">
      <alignment horizontal="right" vertical="center" indent="1"/>
      <protection hidden="1"/>
    </xf>
    <xf numFmtId="3" fontId="10" fillId="0" borderId="2" xfId="3" applyNumberFormat="1" applyFont="1" applyFill="1" applyBorder="1" applyAlignment="1" applyProtection="1">
      <alignment horizontal="right" vertical="center" indent="1"/>
      <protection hidden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9" fontId="9" fillId="0" borderId="0" xfId="0" applyNumberFormat="1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>
      <alignment horizontal="center" vertical="center"/>
    </xf>
    <xf numFmtId="164" fontId="29" fillId="0" borderId="0" xfId="3" applyNumberFormat="1" applyFont="1" applyFill="1" applyAlignment="1">
      <alignment vertical="center"/>
    </xf>
    <xf numFmtId="164" fontId="30" fillId="0" borderId="0" xfId="3" applyNumberFormat="1" applyFont="1" applyFill="1" applyAlignment="1" applyProtection="1">
      <alignment horizontal="right" vertical="center"/>
      <protection locked="0"/>
    </xf>
    <xf numFmtId="164" fontId="28" fillId="0" borderId="0" xfId="3" applyNumberFormat="1" applyFont="1" applyFill="1" applyAlignment="1" applyProtection="1">
      <alignment vertical="center"/>
      <protection locked="0"/>
    </xf>
    <xf numFmtId="164" fontId="28" fillId="0" borderId="0" xfId="3" applyNumberFormat="1" applyFont="1" applyFill="1" applyAlignment="1" applyProtection="1">
      <alignment horizontal="right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0" fillId="0" borderId="0" xfId="4" applyFont="1" applyAlignment="1">
      <alignment horizontal="right" vertical="top" wrapText="1"/>
    </xf>
    <xf numFmtId="164" fontId="31" fillId="0" borderId="0" xfId="3" applyNumberFormat="1" applyFont="1" applyFill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</cellXfs>
  <cellStyles count="9">
    <cellStyle name="Normalny 18" xfId="6" xr:uid="{00000000-0005-0000-0000-000000000000}"/>
    <cellStyle name="Normalny 2" xfId="1" xr:uid="{00000000-0005-0000-0000-000001000000}"/>
    <cellStyle name="Normalny 3" xfId="7" xr:uid="{00000000-0005-0000-0000-000002000000}"/>
    <cellStyle name="Normalny_Cartel1_new" xfId="2" xr:uid="{00000000-0005-0000-0000-000003000000}"/>
    <cellStyle name="Normalny_Nuovo listino SP 2010" xfId="8" xr:uid="{00000000-0005-0000-0000-000004000000}"/>
    <cellStyle name="Гиперссылка" xfId="3" builtinId="8"/>
    <cellStyle name="Обычный" xfId="0" builtinId="0"/>
    <cellStyle name="Обычный 2" xfId="5" xr:uid="{00000000-0005-0000-0000-000007000000}"/>
    <cellStyle name="Обычный 4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45721</xdr:colOff>
      <xdr:row>0</xdr:row>
      <xdr:rowOff>76202</xdr:rowOff>
    </xdr:from>
    <xdr:to>
      <xdr:col>1</xdr:col>
      <xdr:colOff>1638300</xdr:colOff>
      <xdr:row>2</xdr:row>
      <xdr:rowOff>99894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1DCB3AE-DC69-57CB-0F31-E3DDF1403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1" y="76202"/>
          <a:ext cx="2484119" cy="694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cs-rus.ru/for-deal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33"/>
  <sheetViews>
    <sheetView showGridLines="0" tabSelected="1" zoomScaleNormal="100" workbookViewId="0">
      <pane ySplit="8" topLeftCell="A9" activePane="bottomLeft" state="frozen"/>
      <selection pane="bottomLeft" activeCell="J9" sqref="J9"/>
    </sheetView>
  </sheetViews>
  <sheetFormatPr defaultRowHeight="14.4"/>
  <cols>
    <col min="1" max="1" width="13" style="12" customWidth="1"/>
    <col min="2" max="2" width="34.88671875" style="1" customWidth="1"/>
    <col min="3" max="3" width="16.44140625" style="2" customWidth="1"/>
    <col min="4" max="5" width="12.6640625" style="21" customWidth="1"/>
  </cols>
  <sheetData>
    <row r="1" spans="1:7" ht="38.4" customHeight="1">
      <c r="B1" s="11"/>
      <c r="C1" s="37"/>
      <c r="D1" s="46" t="s">
        <v>4894</v>
      </c>
      <c r="E1" s="46"/>
    </row>
    <row r="2" spans="1:7" ht="14.4" customHeight="1">
      <c r="C2" s="38" t="s">
        <v>388</v>
      </c>
      <c r="D2" s="41"/>
      <c r="E2" s="41" t="s">
        <v>10227</v>
      </c>
    </row>
    <row r="3" spans="1:7" ht="14.4" customHeight="1">
      <c r="C3" s="38" t="s">
        <v>10228</v>
      </c>
      <c r="D3" s="42"/>
      <c r="E3" s="43" t="s">
        <v>4637</v>
      </c>
    </row>
    <row r="4" spans="1:7" s="4" customFormat="1" ht="13.95" customHeight="1">
      <c r="A4" s="13"/>
      <c r="B4" s="11"/>
      <c r="C4" s="47" t="s">
        <v>10229</v>
      </c>
      <c r="D4" s="47"/>
      <c r="E4" s="47"/>
      <c r="F4" s="3"/>
      <c r="G4" s="3"/>
    </row>
    <row r="5" spans="1:7" ht="15" thickBot="1">
      <c r="A5" s="5" t="s">
        <v>4638</v>
      </c>
      <c r="B5" s="6"/>
      <c r="C5" s="39"/>
      <c r="D5" s="40"/>
      <c r="E5" s="40"/>
      <c r="F5" s="1"/>
      <c r="G5" s="1"/>
    </row>
    <row r="6" spans="1:7" ht="24.75" customHeight="1" thickTop="1" thickBot="1">
      <c r="A6" s="48" t="s">
        <v>844</v>
      </c>
      <c r="B6" s="7" t="str">
        <f>IFERROR(VLOOKUP(A6,$A$9:$D$5951,2,0),"деталь с таким артикулом отсутствует")</f>
        <v>NOZZLE BV100E 65-80</v>
      </c>
      <c r="C6" s="8">
        <f>IFERROR(VLOOKUP(A6,$A$9:$D$5951,3,0),"")</f>
        <v>0</v>
      </c>
      <c r="D6" s="31">
        <f>IFERROR(VLOOKUP(A6,$A$9:$E$5947,4,0),"")</f>
        <v>1559</v>
      </c>
      <c r="E6" s="30">
        <f>IFERROR(VLOOKUP(A6,$A$9:$E$5947,5,0),"")</f>
        <v>1714.9</v>
      </c>
      <c r="F6" s="35"/>
      <c r="G6" s="1"/>
    </row>
    <row r="7" spans="1:7" ht="21.6" customHeight="1" thickTop="1" thickBot="1">
      <c r="A7" s="9" t="s">
        <v>4639</v>
      </c>
      <c r="B7" s="10"/>
      <c r="D7" s="20"/>
      <c r="E7" s="20"/>
      <c r="F7" s="36"/>
      <c r="G7" s="1"/>
    </row>
    <row r="8" spans="1:7" s="4" customFormat="1" ht="27" customHeight="1" thickTop="1">
      <c r="A8" s="14" t="s">
        <v>4635</v>
      </c>
      <c r="B8" s="15" t="s">
        <v>2814</v>
      </c>
      <c r="C8" s="15" t="s">
        <v>2815</v>
      </c>
      <c r="D8" s="28" t="s">
        <v>10230</v>
      </c>
      <c r="E8" s="28" t="s">
        <v>10223</v>
      </c>
      <c r="F8" s="3"/>
      <c r="G8" s="3"/>
    </row>
    <row r="9" spans="1:7">
      <c r="A9" s="23" t="s">
        <v>3419</v>
      </c>
      <c r="B9" s="16" t="s">
        <v>3420</v>
      </c>
      <c r="C9" s="25"/>
      <c r="D9" s="27">
        <v>721</v>
      </c>
      <c r="E9" s="27">
        <f t="shared" ref="E9:E40" si="0">D9*1.1</f>
        <v>793.1</v>
      </c>
    </row>
    <row r="10" spans="1:7">
      <c r="A10" s="23" t="s">
        <v>3421</v>
      </c>
      <c r="B10" s="16" t="s">
        <v>3422</v>
      </c>
      <c r="C10" s="25"/>
      <c r="D10" s="27">
        <v>2354</v>
      </c>
      <c r="E10" s="27">
        <f t="shared" si="0"/>
        <v>2589.4</v>
      </c>
    </row>
    <row r="11" spans="1:7">
      <c r="A11" s="23" t="s">
        <v>3423</v>
      </c>
      <c r="B11" s="16" t="s">
        <v>839</v>
      </c>
      <c r="C11" s="25"/>
      <c r="D11" s="27">
        <v>232</v>
      </c>
      <c r="E11" s="27">
        <f t="shared" si="0"/>
        <v>255.20000000000002</v>
      </c>
    </row>
    <row r="12" spans="1:7">
      <c r="A12" s="23" t="s">
        <v>840</v>
      </c>
      <c r="B12" s="16" t="s">
        <v>841</v>
      </c>
      <c r="C12" s="25"/>
      <c r="D12" s="27">
        <v>3149</v>
      </c>
      <c r="E12" s="27">
        <f t="shared" si="0"/>
        <v>3463.9</v>
      </c>
    </row>
    <row r="13" spans="1:7">
      <c r="A13" s="23" t="s">
        <v>842</v>
      </c>
      <c r="B13" s="16" t="s">
        <v>843</v>
      </c>
      <c r="C13" s="25"/>
      <c r="D13" s="27">
        <v>2726</v>
      </c>
      <c r="E13" s="27">
        <f t="shared" si="0"/>
        <v>2998.6000000000004</v>
      </c>
    </row>
    <row r="14" spans="1:7">
      <c r="A14" s="23" t="s">
        <v>844</v>
      </c>
      <c r="B14" s="16" t="s">
        <v>845</v>
      </c>
      <c r="C14" s="25"/>
      <c r="D14" s="27">
        <v>1559</v>
      </c>
      <c r="E14" s="27">
        <f t="shared" si="0"/>
        <v>1714.9</v>
      </c>
    </row>
    <row r="15" spans="1:7">
      <c r="A15" s="23" t="s">
        <v>1491</v>
      </c>
      <c r="B15" s="16" t="s">
        <v>1492</v>
      </c>
      <c r="C15" s="25"/>
      <c r="D15" s="27">
        <v>1559</v>
      </c>
      <c r="E15" s="27">
        <f t="shared" si="0"/>
        <v>1714.9</v>
      </c>
    </row>
    <row r="16" spans="1:7">
      <c r="A16" s="23" t="s">
        <v>1493</v>
      </c>
      <c r="B16" s="16" t="s">
        <v>1494</v>
      </c>
      <c r="C16" s="25"/>
      <c r="D16" s="27">
        <v>1735</v>
      </c>
      <c r="E16" s="27">
        <f t="shared" si="0"/>
        <v>1908.5000000000002</v>
      </c>
    </row>
    <row r="17" spans="1:5">
      <c r="A17" s="23" t="s">
        <v>1495</v>
      </c>
      <c r="B17" s="16" t="s">
        <v>1496</v>
      </c>
      <c r="C17" s="25"/>
      <c r="D17" s="27">
        <v>1563</v>
      </c>
      <c r="E17" s="27">
        <f t="shared" si="0"/>
        <v>1719.3000000000002</v>
      </c>
    </row>
    <row r="18" spans="1:5">
      <c r="A18" s="23" t="s">
        <v>1551</v>
      </c>
      <c r="B18" s="16" t="s">
        <v>1552</v>
      </c>
      <c r="C18" s="25"/>
      <c r="D18" s="27">
        <v>1735</v>
      </c>
      <c r="E18" s="27">
        <f t="shared" si="0"/>
        <v>1908.5000000000002</v>
      </c>
    </row>
    <row r="19" spans="1:5">
      <c r="A19" s="23" t="s">
        <v>951</v>
      </c>
      <c r="B19" s="16" t="s">
        <v>952</v>
      </c>
      <c r="C19" s="25" t="s">
        <v>953</v>
      </c>
      <c r="D19" s="27">
        <v>1735</v>
      </c>
      <c r="E19" s="27">
        <f t="shared" si="0"/>
        <v>1908.5000000000002</v>
      </c>
    </row>
    <row r="20" spans="1:5">
      <c r="A20" s="23" t="s">
        <v>954</v>
      </c>
      <c r="B20" s="16" t="s">
        <v>2764</v>
      </c>
      <c r="C20" s="25"/>
      <c r="D20" s="27">
        <v>11854</v>
      </c>
      <c r="E20" s="27">
        <f t="shared" si="0"/>
        <v>13039.400000000001</v>
      </c>
    </row>
    <row r="21" spans="1:5">
      <c r="A21" s="23" t="s">
        <v>2766</v>
      </c>
      <c r="B21" s="16" t="s">
        <v>2767</v>
      </c>
      <c r="C21" s="25"/>
      <c r="D21" s="27">
        <v>770</v>
      </c>
      <c r="E21" s="27">
        <f t="shared" si="0"/>
        <v>847.00000000000011</v>
      </c>
    </row>
    <row r="22" spans="1:5">
      <c r="A22" s="23" t="s">
        <v>2768</v>
      </c>
      <c r="B22" s="16" t="s">
        <v>2769</v>
      </c>
      <c r="C22" s="25"/>
      <c r="D22" s="27">
        <v>2668</v>
      </c>
      <c r="E22" s="27">
        <f t="shared" si="0"/>
        <v>2934.8</v>
      </c>
    </row>
    <row r="23" spans="1:5">
      <c r="A23" s="23" t="s">
        <v>2770</v>
      </c>
      <c r="B23" s="16" t="s">
        <v>2771</v>
      </c>
      <c r="C23" s="25"/>
      <c r="D23" s="27">
        <v>6899</v>
      </c>
      <c r="E23" s="27">
        <f t="shared" si="0"/>
        <v>7588.9000000000005</v>
      </c>
    </row>
    <row r="24" spans="1:5">
      <c r="A24" s="23" t="s">
        <v>2772</v>
      </c>
      <c r="B24" s="16" t="s">
        <v>2773</v>
      </c>
      <c r="C24" s="25"/>
      <c r="D24" s="27">
        <v>2668</v>
      </c>
      <c r="E24" s="27">
        <f t="shared" si="0"/>
        <v>2934.8</v>
      </c>
    </row>
    <row r="25" spans="1:5">
      <c r="A25" s="23" t="s">
        <v>4481</v>
      </c>
      <c r="B25" s="16" t="s">
        <v>3322</v>
      </c>
      <c r="C25" s="25" t="s">
        <v>4482</v>
      </c>
      <c r="D25" s="27">
        <v>2122</v>
      </c>
      <c r="E25" s="27">
        <f t="shared" si="0"/>
        <v>2334.2000000000003</v>
      </c>
    </row>
    <row r="26" spans="1:5">
      <c r="A26" s="23" t="s">
        <v>2774</v>
      </c>
      <c r="B26" s="16" t="s">
        <v>2775</v>
      </c>
      <c r="C26" s="25"/>
      <c r="D26" s="27">
        <v>28042</v>
      </c>
      <c r="E26" s="27">
        <f t="shared" si="0"/>
        <v>30846.2</v>
      </c>
    </row>
    <row r="27" spans="1:5">
      <c r="A27" s="23" t="s">
        <v>2776</v>
      </c>
      <c r="B27" s="16" t="s">
        <v>2777</v>
      </c>
      <c r="C27" s="25"/>
      <c r="D27" s="27">
        <v>517</v>
      </c>
      <c r="E27" s="27">
        <f t="shared" si="0"/>
        <v>568.70000000000005</v>
      </c>
    </row>
    <row r="28" spans="1:5">
      <c r="A28" s="23" t="s">
        <v>2778</v>
      </c>
      <c r="B28" s="16" t="s">
        <v>4943</v>
      </c>
      <c r="C28" s="25"/>
      <c r="D28" s="27">
        <v>1354</v>
      </c>
      <c r="E28" s="27">
        <f t="shared" si="0"/>
        <v>1489.4</v>
      </c>
    </row>
    <row r="29" spans="1:5">
      <c r="A29" s="23" t="s">
        <v>2779</v>
      </c>
      <c r="B29" s="16" t="s">
        <v>425</v>
      </c>
      <c r="C29" s="25"/>
      <c r="D29" s="27">
        <v>1157</v>
      </c>
      <c r="E29" s="27">
        <f t="shared" si="0"/>
        <v>1272.7</v>
      </c>
    </row>
    <row r="30" spans="1:5">
      <c r="A30" s="23" t="s">
        <v>2780</v>
      </c>
      <c r="B30" s="16" t="s">
        <v>423</v>
      </c>
      <c r="C30" s="25"/>
      <c r="D30" s="27">
        <v>1259</v>
      </c>
      <c r="E30" s="27">
        <f t="shared" si="0"/>
        <v>1384.9</v>
      </c>
    </row>
    <row r="31" spans="1:5">
      <c r="A31" s="23" t="s">
        <v>2781</v>
      </c>
      <c r="B31" s="16" t="s">
        <v>4944</v>
      </c>
      <c r="C31" s="25" t="s">
        <v>4945</v>
      </c>
      <c r="D31" s="27">
        <v>626</v>
      </c>
      <c r="E31" s="27">
        <f t="shared" si="0"/>
        <v>688.6</v>
      </c>
    </row>
    <row r="32" spans="1:5">
      <c r="A32" s="23" t="s">
        <v>2783</v>
      </c>
      <c r="B32" s="16" t="s">
        <v>2784</v>
      </c>
      <c r="C32" s="25"/>
      <c r="D32" s="27">
        <v>517</v>
      </c>
      <c r="E32" s="27">
        <f t="shared" si="0"/>
        <v>568.70000000000005</v>
      </c>
    </row>
    <row r="33" spans="1:5">
      <c r="A33" s="23" t="s">
        <v>2785</v>
      </c>
      <c r="B33" s="16" t="s">
        <v>2786</v>
      </c>
      <c r="C33" s="25"/>
      <c r="D33" s="27">
        <v>4939</v>
      </c>
      <c r="E33" s="27">
        <f t="shared" si="0"/>
        <v>5432.9000000000005</v>
      </c>
    </row>
    <row r="34" spans="1:5">
      <c r="A34" s="23" t="s">
        <v>2787</v>
      </c>
      <c r="B34" s="16" t="s">
        <v>3</v>
      </c>
      <c r="C34" s="25"/>
      <c r="D34" s="27">
        <v>2202</v>
      </c>
      <c r="E34" s="27">
        <f t="shared" si="0"/>
        <v>2422.2000000000003</v>
      </c>
    </row>
    <row r="35" spans="1:5">
      <c r="A35" s="23" t="s">
        <v>4</v>
      </c>
      <c r="B35" s="16" t="s">
        <v>4946</v>
      </c>
      <c r="C35" s="25"/>
      <c r="D35" s="27">
        <v>671</v>
      </c>
      <c r="E35" s="27">
        <f t="shared" si="0"/>
        <v>738.1</v>
      </c>
    </row>
    <row r="36" spans="1:5">
      <c r="A36" s="23" t="s">
        <v>5</v>
      </c>
      <c r="B36" s="16" t="s">
        <v>6</v>
      </c>
      <c r="C36" s="25"/>
      <c r="D36" s="27">
        <v>787</v>
      </c>
      <c r="E36" s="27">
        <f t="shared" si="0"/>
        <v>865.7</v>
      </c>
    </row>
    <row r="37" spans="1:5">
      <c r="A37" s="23" t="s">
        <v>7</v>
      </c>
      <c r="B37" s="16" t="s">
        <v>8</v>
      </c>
      <c r="C37" s="25"/>
      <c r="D37" s="27">
        <v>732</v>
      </c>
      <c r="E37" s="27">
        <f t="shared" si="0"/>
        <v>805.2</v>
      </c>
    </row>
    <row r="38" spans="1:5">
      <c r="A38" s="23" t="s">
        <v>4483</v>
      </c>
      <c r="B38" s="16" t="s">
        <v>4484</v>
      </c>
      <c r="C38" s="25"/>
      <c r="D38" s="27">
        <v>107036</v>
      </c>
      <c r="E38" s="27">
        <f t="shared" si="0"/>
        <v>117739.6</v>
      </c>
    </row>
    <row r="39" spans="1:5">
      <c r="A39" s="23" t="s">
        <v>9</v>
      </c>
      <c r="B39" s="16" t="s">
        <v>10</v>
      </c>
      <c r="C39" s="25"/>
      <c r="D39" s="27">
        <v>292</v>
      </c>
      <c r="E39" s="27">
        <f t="shared" si="0"/>
        <v>321.20000000000005</v>
      </c>
    </row>
    <row r="40" spans="1:5">
      <c r="A40" s="23" t="s">
        <v>11</v>
      </c>
      <c r="B40" s="16" t="s">
        <v>4947</v>
      </c>
      <c r="C40" s="25"/>
      <c r="D40" s="27">
        <v>1735</v>
      </c>
      <c r="E40" s="27">
        <f t="shared" si="0"/>
        <v>1908.5000000000002</v>
      </c>
    </row>
    <row r="41" spans="1:5">
      <c r="A41" s="23" t="s">
        <v>4485</v>
      </c>
      <c r="B41" s="16" t="s">
        <v>4486</v>
      </c>
      <c r="C41" s="25"/>
      <c r="D41" s="34" t="s">
        <v>4636</v>
      </c>
      <c r="E41" s="34" t="s">
        <v>4636</v>
      </c>
    </row>
    <row r="42" spans="1:5">
      <c r="A42" s="23" t="s">
        <v>4487</v>
      </c>
      <c r="B42" s="16" t="s">
        <v>4488</v>
      </c>
      <c r="C42" s="25"/>
      <c r="D42" s="34" t="s">
        <v>4636</v>
      </c>
      <c r="E42" s="34" t="s">
        <v>4636</v>
      </c>
    </row>
    <row r="43" spans="1:5">
      <c r="A43" s="23" t="s">
        <v>12</v>
      </c>
      <c r="B43" s="16" t="s">
        <v>13</v>
      </c>
      <c r="C43" s="25"/>
      <c r="D43" s="27">
        <v>2437</v>
      </c>
      <c r="E43" s="27">
        <f>D43*1.1</f>
        <v>2680.7000000000003</v>
      </c>
    </row>
    <row r="44" spans="1:5">
      <c r="A44" s="23" t="s">
        <v>14</v>
      </c>
      <c r="B44" s="16" t="s">
        <v>15</v>
      </c>
      <c r="C44" s="25"/>
      <c r="D44" s="27">
        <v>1342</v>
      </c>
      <c r="E44" s="27">
        <f>D44*1.1</f>
        <v>1476.2</v>
      </c>
    </row>
    <row r="45" spans="1:5">
      <c r="A45" s="23" t="s">
        <v>16</v>
      </c>
      <c r="B45" s="16" t="s">
        <v>17</v>
      </c>
      <c r="C45" s="25"/>
      <c r="D45" s="34" t="s">
        <v>4636</v>
      </c>
      <c r="E45" s="34" t="s">
        <v>4636</v>
      </c>
    </row>
    <row r="46" spans="1:5">
      <c r="A46" s="23" t="s">
        <v>18</v>
      </c>
      <c r="B46" s="16" t="s">
        <v>19</v>
      </c>
      <c r="C46" s="25"/>
      <c r="D46" s="27">
        <v>1907</v>
      </c>
      <c r="E46" s="27">
        <f>D46*1.1</f>
        <v>2097.7000000000003</v>
      </c>
    </row>
    <row r="47" spans="1:5">
      <c r="A47" s="23" t="s">
        <v>20</v>
      </c>
      <c r="B47" s="16" t="s">
        <v>21</v>
      </c>
      <c r="C47" s="25" t="s">
        <v>4489</v>
      </c>
      <c r="D47" s="34" t="s">
        <v>4636</v>
      </c>
      <c r="E47" s="34" t="s">
        <v>4636</v>
      </c>
    </row>
    <row r="48" spans="1:5">
      <c r="A48" s="23" t="s">
        <v>22</v>
      </c>
      <c r="B48" s="16" t="s">
        <v>23</v>
      </c>
      <c r="C48" s="25"/>
      <c r="D48" s="27">
        <v>754</v>
      </c>
      <c r="E48" s="27">
        <f t="shared" ref="E48:E86" si="1">D48*1.1</f>
        <v>829.40000000000009</v>
      </c>
    </row>
    <row r="49" spans="1:5">
      <c r="A49" s="23" t="s">
        <v>24</v>
      </c>
      <c r="B49" s="16" t="s">
        <v>25</v>
      </c>
      <c r="C49" s="25"/>
      <c r="D49" s="27">
        <v>11282</v>
      </c>
      <c r="E49" s="27">
        <f t="shared" si="1"/>
        <v>12410.2</v>
      </c>
    </row>
    <row r="50" spans="1:5">
      <c r="A50" s="23" t="s">
        <v>26</v>
      </c>
      <c r="B50" s="16" t="s">
        <v>27</v>
      </c>
      <c r="C50" s="25"/>
      <c r="D50" s="27">
        <v>1735</v>
      </c>
      <c r="E50" s="27">
        <f t="shared" si="1"/>
        <v>1908.5000000000002</v>
      </c>
    </row>
    <row r="51" spans="1:5">
      <c r="A51" s="23" t="s">
        <v>28</v>
      </c>
      <c r="B51" s="16" t="s">
        <v>4948</v>
      </c>
      <c r="C51" s="25"/>
      <c r="D51" s="27">
        <v>197</v>
      </c>
      <c r="E51" s="27">
        <f t="shared" si="1"/>
        <v>216.70000000000002</v>
      </c>
    </row>
    <row r="52" spans="1:5">
      <c r="A52" s="23" t="s">
        <v>29</v>
      </c>
      <c r="B52" s="16" t="s">
        <v>30</v>
      </c>
      <c r="C52" s="25"/>
      <c r="D52" s="27">
        <v>197</v>
      </c>
      <c r="E52" s="27">
        <f t="shared" si="1"/>
        <v>216.70000000000002</v>
      </c>
    </row>
    <row r="53" spans="1:5">
      <c r="A53" s="23" t="s">
        <v>31</v>
      </c>
      <c r="B53" s="16" t="s">
        <v>32</v>
      </c>
      <c r="C53" s="25"/>
      <c r="D53" s="27">
        <v>1650</v>
      </c>
      <c r="E53" s="27">
        <f t="shared" si="1"/>
        <v>1815.0000000000002</v>
      </c>
    </row>
    <row r="54" spans="1:5">
      <c r="A54" s="23" t="s">
        <v>33</v>
      </c>
      <c r="B54" s="16" t="s">
        <v>34</v>
      </c>
      <c r="C54" s="25"/>
      <c r="D54" s="27">
        <v>1650</v>
      </c>
      <c r="E54" s="27">
        <f t="shared" si="1"/>
        <v>1815.0000000000002</v>
      </c>
    </row>
    <row r="55" spans="1:5">
      <c r="A55" s="23" t="s">
        <v>848</v>
      </c>
      <c r="B55" s="16" t="s">
        <v>4641</v>
      </c>
      <c r="C55" s="25"/>
      <c r="D55" s="27">
        <v>625</v>
      </c>
      <c r="E55" s="27">
        <f t="shared" si="1"/>
        <v>687.5</v>
      </c>
    </row>
    <row r="56" spans="1:5">
      <c r="A56" s="23" t="s">
        <v>35</v>
      </c>
      <c r="B56" s="16" t="s">
        <v>36</v>
      </c>
      <c r="C56" s="25"/>
      <c r="D56" s="27">
        <v>1066</v>
      </c>
      <c r="E56" s="27">
        <f t="shared" si="1"/>
        <v>1172.6000000000001</v>
      </c>
    </row>
    <row r="57" spans="1:5">
      <c r="A57" s="23" t="s">
        <v>4490</v>
      </c>
      <c r="B57" s="16" t="s">
        <v>4949</v>
      </c>
      <c r="C57" s="25"/>
      <c r="D57" s="27">
        <v>22278</v>
      </c>
      <c r="E57" s="27">
        <f t="shared" si="1"/>
        <v>24505.800000000003</v>
      </c>
    </row>
    <row r="58" spans="1:5">
      <c r="A58" s="23" t="s">
        <v>37</v>
      </c>
      <c r="B58" s="16" t="s">
        <v>38</v>
      </c>
      <c r="C58" s="25"/>
      <c r="D58" s="27">
        <v>706</v>
      </c>
      <c r="E58" s="27">
        <f t="shared" si="1"/>
        <v>776.6</v>
      </c>
    </row>
    <row r="59" spans="1:5">
      <c r="A59" s="23" t="s">
        <v>39</v>
      </c>
      <c r="B59" s="16" t="s">
        <v>40</v>
      </c>
      <c r="C59" s="25"/>
      <c r="D59" s="27">
        <v>742</v>
      </c>
      <c r="E59" s="27">
        <f t="shared" si="1"/>
        <v>816.2</v>
      </c>
    </row>
    <row r="60" spans="1:5">
      <c r="A60" s="23" t="s">
        <v>41</v>
      </c>
      <c r="B60" s="16" t="s">
        <v>42</v>
      </c>
      <c r="C60" s="25"/>
      <c r="D60" s="27">
        <v>521</v>
      </c>
      <c r="E60" s="27">
        <f t="shared" si="1"/>
        <v>573.1</v>
      </c>
    </row>
    <row r="61" spans="1:5">
      <c r="A61" s="23" t="s">
        <v>43</v>
      </c>
      <c r="B61" s="16" t="s">
        <v>44</v>
      </c>
      <c r="C61" s="25"/>
      <c r="D61" s="27">
        <v>149</v>
      </c>
      <c r="E61" s="27">
        <f t="shared" si="1"/>
        <v>163.9</v>
      </c>
    </row>
    <row r="62" spans="1:5">
      <c r="A62" s="23" t="s">
        <v>45</v>
      </c>
      <c r="B62" s="16" t="s">
        <v>46</v>
      </c>
      <c r="C62" s="25"/>
      <c r="D62" s="27">
        <v>61940</v>
      </c>
      <c r="E62" s="27">
        <f t="shared" si="1"/>
        <v>68134</v>
      </c>
    </row>
    <row r="63" spans="1:5">
      <c r="A63" s="23" t="s">
        <v>47</v>
      </c>
      <c r="B63" s="16" t="s">
        <v>48</v>
      </c>
      <c r="C63" s="25"/>
      <c r="D63" s="27">
        <v>26840</v>
      </c>
      <c r="E63" s="27">
        <f t="shared" si="1"/>
        <v>29524.000000000004</v>
      </c>
    </row>
    <row r="64" spans="1:5">
      <c r="A64" s="23" t="s">
        <v>49</v>
      </c>
      <c r="B64" s="16" t="s">
        <v>50</v>
      </c>
      <c r="C64" s="25"/>
      <c r="D64" s="27">
        <v>31946</v>
      </c>
      <c r="E64" s="27">
        <f t="shared" si="1"/>
        <v>35140.600000000006</v>
      </c>
    </row>
    <row r="65" spans="1:5">
      <c r="A65" s="23" t="s">
        <v>51</v>
      </c>
      <c r="B65" s="16" t="s">
        <v>52</v>
      </c>
      <c r="C65" s="25"/>
      <c r="D65" s="27">
        <v>1740</v>
      </c>
      <c r="E65" s="27">
        <f t="shared" si="1"/>
        <v>1914.0000000000002</v>
      </c>
    </row>
    <row r="66" spans="1:5">
      <c r="A66" s="23" t="s">
        <v>53</v>
      </c>
      <c r="B66" s="16" t="s">
        <v>54</v>
      </c>
      <c r="C66" s="25"/>
      <c r="D66" s="27">
        <v>2917</v>
      </c>
      <c r="E66" s="27">
        <f t="shared" si="1"/>
        <v>3208.7000000000003</v>
      </c>
    </row>
    <row r="67" spans="1:5">
      <c r="A67" s="23" t="s">
        <v>55</v>
      </c>
      <c r="B67" s="16" t="s">
        <v>56</v>
      </c>
      <c r="C67" s="25"/>
      <c r="D67" s="27">
        <v>6886</v>
      </c>
      <c r="E67" s="27">
        <f t="shared" si="1"/>
        <v>7574.6</v>
      </c>
    </row>
    <row r="68" spans="1:5">
      <c r="A68" s="23" t="s">
        <v>59</v>
      </c>
      <c r="B68" s="16" t="s">
        <v>60</v>
      </c>
      <c r="C68" s="25"/>
      <c r="D68" s="27">
        <v>666</v>
      </c>
      <c r="E68" s="27">
        <f t="shared" si="1"/>
        <v>732.6</v>
      </c>
    </row>
    <row r="69" spans="1:5">
      <c r="A69" s="23" t="s">
        <v>4491</v>
      </c>
      <c r="B69" s="16" t="s">
        <v>4492</v>
      </c>
      <c r="C69" s="25"/>
      <c r="D69" s="27">
        <v>27456</v>
      </c>
      <c r="E69" s="27">
        <f t="shared" si="1"/>
        <v>30201.600000000002</v>
      </c>
    </row>
    <row r="70" spans="1:5">
      <c r="A70" s="23" t="s">
        <v>62</v>
      </c>
      <c r="B70" s="16" t="s">
        <v>63</v>
      </c>
      <c r="C70" s="25"/>
      <c r="D70" s="27">
        <v>3263</v>
      </c>
      <c r="E70" s="27">
        <f t="shared" si="1"/>
        <v>3589.3</v>
      </c>
    </row>
    <row r="71" spans="1:5">
      <c r="A71" s="23" t="s">
        <v>1329</v>
      </c>
      <c r="B71" s="16" t="s">
        <v>1330</v>
      </c>
      <c r="C71" s="25"/>
      <c r="D71" s="27">
        <v>2318</v>
      </c>
      <c r="E71" s="27">
        <f t="shared" si="1"/>
        <v>2549.8000000000002</v>
      </c>
    </row>
    <row r="72" spans="1:5">
      <c r="A72" s="23" t="s">
        <v>2921</v>
      </c>
      <c r="B72" s="16" t="s">
        <v>2922</v>
      </c>
      <c r="C72" s="25"/>
      <c r="D72" s="27">
        <v>157370</v>
      </c>
      <c r="E72" s="27">
        <f t="shared" si="1"/>
        <v>173107</v>
      </c>
    </row>
    <row r="73" spans="1:5">
      <c r="A73" s="23" t="s">
        <v>2923</v>
      </c>
      <c r="B73" s="16" t="s">
        <v>2924</v>
      </c>
      <c r="C73" s="25"/>
      <c r="D73" s="27">
        <v>452</v>
      </c>
      <c r="E73" s="27">
        <f t="shared" si="1"/>
        <v>497.20000000000005</v>
      </c>
    </row>
    <row r="74" spans="1:5">
      <c r="A74" s="23" t="s">
        <v>2925</v>
      </c>
      <c r="B74" s="16" t="s">
        <v>2926</v>
      </c>
      <c r="C74" s="25"/>
      <c r="D74" s="27">
        <v>1735</v>
      </c>
      <c r="E74" s="27">
        <f t="shared" si="1"/>
        <v>1908.5000000000002</v>
      </c>
    </row>
    <row r="75" spans="1:5">
      <c r="A75" s="23" t="s">
        <v>2927</v>
      </c>
      <c r="B75" s="16" t="s">
        <v>2928</v>
      </c>
      <c r="C75" s="25"/>
      <c r="D75" s="27">
        <v>2830</v>
      </c>
      <c r="E75" s="27">
        <f t="shared" si="1"/>
        <v>3113.0000000000005</v>
      </c>
    </row>
    <row r="76" spans="1:5">
      <c r="A76" s="23" t="s">
        <v>2929</v>
      </c>
      <c r="B76" s="16" t="s">
        <v>2930</v>
      </c>
      <c r="C76" s="25"/>
      <c r="D76" s="27">
        <v>5663</v>
      </c>
      <c r="E76" s="27">
        <f t="shared" si="1"/>
        <v>6229.3</v>
      </c>
    </row>
    <row r="77" spans="1:5">
      <c r="A77" s="23" t="s">
        <v>2931</v>
      </c>
      <c r="B77" s="16" t="s">
        <v>2932</v>
      </c>
      <c r="C77" s="25"/>
      <c r="D77" s="27">
        <v>527</v>
      </c>
      <c r="E77" s="27">
        <f t="shared" si="1"/>
        <v>579.70000000000005</v>
      </c>
    </row>
    <row r="78" spans="1:5">
      <c r="A78" s="23" t="s">
        <v>2835</v>
      </c>
      <c r="B78" s="16" t="s">
        <v>2836</v>
      </c>
      <c r="C78" s="25" t="s">
        <v>2837</v>
      </c>
      <c r="D78" s="27">
        <v>564</v>
      </c>
      <c r="E78" s="27">
        <f t="shared" si="1"/>
        <v>620.40000000000009</v>
      </c>
    </row>
    <row r="79" spans="1:5">
      <c r="A79" s="23" t="s">
        <v>2838</v>
      </c>
      <c r="B79" s="16" t="s">
        <v>2839</v>
      </c>
      <c r="C79" s="25"/>
      <c r="D79" s="27">
        <v>170</v>
      </c>
      <c r="E79" s="27">
        <f t="shared" si="1"/>
        <v>187.00000000000003</v>
      </c>
    </row>
    <row r="80" spans="1:5">
      <c r="A80" s="23" t="s">
        <v>2840</v>
      </c>
      <c r="B80" s="16" t="s">
        <v>2841</v>
      </c>
      <c r="C80" s="25"/>
      <c r="D80" s="27">
        <v>294</v>
      </c>
      <c r="E80" s="27">
        <f t="shared" si="1"/>
        <v>323.40000000000003</v>
      </c>
    </row>
    <row r="81" spans="1:5">
      <c r="A81" s="23" t="s">
        <v>2842</v>
      </c>
      <c r="B81" s="16" t="s">
        <v>2843</v>
      </c>
      <c r="C81" s="25"/>
      <c r="D81" s="27">
        <v>506</v>
      </c>
      <c r="E81" s="27">
        <f t="shared" si="1"/>
        <v>556.6</v>
      </c>
    </row>
    <row r="82" spans="1:5">
      <c r="A82" s="23" t="s">
        <v>2844</v>
      </c>
      <c r="B82" s="16" t="s">
        <v>2845</v>
      </c>
      <c r="C82" s="25"/>
      <c r="D82" s="27">
        <v>1045</v>
      </c>
      <c r="E82" s="27">
        <f t="shared" si="1"/>
        <v>1149.5</v>
      </c>
    </row>
    <row r="83" spans="1:5">
      <c r="A83" s="23" t="s">
        <v>2846</v>
      </c>
      <c r="B83" s="16" t="s">
        <v>2847</v>
      </c>
      <c r="C83" s="25"/>
      <c r="D83" s="27">
        <v>1969</v>
      </c>
      <c r="E83" s="27">
        <f t="shared" si="1"/>
        <v>2165.9</v>
      </c>
    </row>
    <row r="84" spans="1:5">
      <c r="A84" s="23" t="s">
        <v>3655</v>
      </c>
      <c r="B84" s="16" t="s">
        <v>3656</v>
      </c>
      <c r="C84" s="25"/>
      <c r="D84" s="27">
        <v>22712</v>
      </c>
      <c r="E84" s="27">
        <f t="shared" si="1"/>
        <v>24983.200000000001</v>
      </c>
    </row>
    <row r="85" spans="1:5">
      <c r="A85" s="23" t="s">
        <v>3657</v>
      </c>
      <c r="B85" s="16" t="s">
        <v>3658</v>
      </c>
      <c r="C85" s="25"/>
      <c r="D85" s="27">
        <v>3474</v>
      </c>
      <c r="E85" s="27">
        <f t="shared" si="1"/>
        <v>3821.4</v>
      </c>
    </row>
    <row r="86" spans="1:5">
      <c r="A86" s="23" t="s">
        <v>3659</v>
      </c>
      <c r="B86" s="16" t="s">
        <v>3660</v>
      </c>
      <c r="C86" s="25"/>
      <c r="D86" s="27">
        <v>3614</v>
      </c>
      <c r="E86" s="27">
        <f t="shared" si="1"/>
        <v>3975.4000000000005</v>
      </c>
    </row>
    <row r="87" spans="1:5">
      <c r="A87" s="23" t="s">
        <v>3661</v>
      </c>
      <c r="B87" s="16" t="s">
        <v>3662</v>
      </c>
      <c r="C87" s="25" t="s">
        <v>4950</v>
      </c>
      <c r="D87" s="34" t="s">
        <v>4636</v>
      </c>
      <c r="E87" s="34" t="s">
        <v>4636</v>
      </c>
    </row>
    <row r="88" spans="1:5">
      <c r="A88" s="23" t="s">
        <v>3663</v>
      </c>
      <c r="B88" s="16" t="s">
        <v>3664</v>
      </c>
      <c r="C88" s="25"/>
      <c r="D88" s="27">
        <v>2754</v>
      </c>
      <c r="E88" s="27">
        <f>D88*1.1</f>
        <v>3029.4</v>
      </c>
    </row>
    <row r="89" spans="1:5">
      <c r="A89" s="23" t="s">
        <v>3665</v>
      </c>
      <c r="B89" s="16" t="s">
        <v>3666</v>
      </c>
      <c r="C89" s="25"/>
      <c r="D89" s="27">
        <v>1607</v>
      </c>
      <c r="E89" s="27">
        <f>D89*1.1</f>
        <v>1767.7</v>
      </c>
    </row>
    <row r="90" spans="1:5">
      <c r="A90" s="23" t="s">
        <v>3667</v>
      </c>
      <c r="B90" s="16" t="s">
        <v>3668</v>
      </c>
      <c r="C90" s="25"/>
      <c r="D90" s="27">
        <v>1090</v>
      </c>
      <c r="E90" s="27">
        <f>D90*1.1</f>
        <v>1199</v>
      </c>
    </row>
    <row r="91" spans="1:5">
      <c r="A91" s="23" t="s">
        <v>3670</v>
      </c>
      <c r="B91" s="16" t="s">
        <v>3671</v>
      </c>
      <c r="C91" s="25"/>
      <c r="D91" s="27">
        <v>984</v>
      </c>
      <c r="E91" s="27">
        <f>D91*1.1</f>
        <v>1082.4000000000001</v>
      </c>
    </row>
    <row r="92" spans="1:5">
      <c r="A92" s="23" t="s">
        <v>3672</v>
      </c>
      <c r="B92" s="16" t="s">
        <v>3673</v>
      </c>
      <c r="C92" s="25" t="s">
        <v>4951</v>
      </c>
      <c r="D92" s="34" t="s">
        <v>4636</v>
      </c>
      <c r="E92" s="34" t="s">
        <v>4636</v>
      </c>
    </row>
    <row r="93" spans="1:5">
      <c r="A93" s="23" t="s">
        <v>3674</v>
      </c>
      <c r="B93" s="16" t="s">
        <v>3675</v>
      </c>
      <c r="C93" s="25"/>
      <c r="D93" s="27">
        <v>3017</v>
      </c>
      <c r="E93" s="27">
        <f t="shared" ref="E93:E118" si="2">D93*1.1</f>
        <v>3318.7000000000003</v>
      </c>
    </row>
    <row r="94" spans="1:5">
      <c r="A94" s="23" t="s">
        <v>3676</v>
      </c>
      <c r="B94" s="16" t="s">
        <v>3677</v>
      </c>
      <c r="C94" s="25"/>
      <c r="D94" s="27">
        <v>8947</v>
      </c>
      <c r="E94" s="27">
        <f t="shared" si="2"/>
        <v>9841.7000000000007</v>
      </c>
    </row>
    <row r="95" spans="1:5">
      <c r="A95" s="23" t="s">
        <v>3678</v>
      </c>
      <c r="B95" s="16" t="s">
        <v>4952</v>
      </c>
      <c r="C95" s="25"/>
      <c r="D95" s="27">
        <v>9635</v>
      </c>
      <c r="E95" s="27">
        <f t="shared" si="2"/>
        <v>10598.5</v>
      </c>
    </row>
    <row r="96" spans="1:5">
      <c r="A96" s="23" t="s">
        <v>3679</v>
      </c>
      <c r="B96" s="16" t="s">
        <v>3680</v>
      </c>
      <c r="C96" s="25"/>
      <c r="D96" s="27">
        <v>2396</v>
      </c>
      <c r="E96" s="27">
        <f t="shared" si="2"/>
        <v>2635.6000000000004</v>
      </c>
    </row>
    <row r="97" spans="1:5">
      <c r="A97" s="23" t="s">
        <v>3681</v>
      </c>
      <c r="B97" s="16" t="s">
        <v>3074</v>
      </c>
      <c r="C97" s="25"/>
      <c r="D97" s="27">
        <v>803</v>
      </c>
      <c r="E97" s="27">
        <f t="shared" si="2"/>
        <v>883.30000000000007</v>
      </c>
    </row>
    <row r="98" spans="1:5">
      <c r="A98" s="23" t="s">
        <v>3075</v>
      </c>
      <c r="B98" s="16" t="s">
        <v>3076</v>
      </c>
      <c r="C98" s="25"/>
      <c r="D98" s="27">
        <v>720</v>
      </c>
      <c r="E98" s="27">
        <f t="shared" si="2"/>
        <v>792.00000000000011</v>
      </c>
    </row>
    <row r="99" spans="1:5">
      <c r="A99" s="23" t="s">
        <v>3077</v>
      </c>
      <c r="B99" s="16" t="s">
        <v>3078</v>
      </c>
      <c r="C99" s="25"/>
      <c r="D99" s="27">
        <v>2791</v>
      </c>
      <c r="E99" s="27">
        <f t="shared" si="2"/>
        <v>3070.1000000000004</v>
      </c>
    </row>
    <row r="100" spans="1:5">
      <c r="A100" s="23" t="s">
        <v>3079</v>
      </c>
      <c r="B100" s="16" t="s">
        <v>3080</v>
      </c>
      <c r="C100" s="25"/>
      <c r="D100" s="27">
        <v>886</v>
      </c>
      <c r="E100" s="27">
        <f t="shared" si="2"/>
        <v>974.6</v>
      </c>
    </row>
    <row r="101" spans="1:5">
      <c r="A101" s="23" t="s">
        <v>3748</v>
      </c>
      <c r="B101" s="16" t="s">
        <v>3749</v>
      </c>
      <c r="C101" s="25"/>
      <c r="D101" s="27">
        <v>6542</v>
      </c>
      <c r="E101" s="27">
        <f t="shared" si="2"/>
        <v>7196.2000000000007</v>
      </c>
    </row>
    <row r="102" spans="1:5">
      <c r="A102" s="23" t="s">
        <v>3750</v>
      </c>
      <c r="B102" s="16" t="s">
        <v>3751</v>
      </c>
      <c r="C102" s="25"/>
      <c r="D102" s="27">
        <v>48865</v>
      </c>
      <c r="E102" s="27">
        <f t="shared" si="2"/>
        <v>53751.500000000007</v>
      </c>
    </row>
    <row r="103" spans="1:5">
      <c r="A103" s="23" t="s">
        <v>3752</v>
      </c>
      <c r="B103" s="16" t="s">
        <v>3753</v>
      </c>
      <c r="C103" s="25"/>
      <c r="D103" s="27">
        <v>646</v>
      </c>
      <c r="E103" s="27">
        <f t="shared" si="2"/>
        <v>710.6</v>
      </c>
    </row>
    <row r="104" spans="1:5">
      <c r="A104" s="23" t="s">
        <v>3754</v>
      </c>
      <c r="B104" s="16" t="s">
        <v>3755</v>
      </c>
      <c r="C104" s="25"/>
      <c r="D104" s="27">
        <v>8947</v>
      </c>
      <c r="E104" s="27">
        <f t="shared" si="2"/>
        <v>9841.7000000000007</v>
      </c>
    </row>
    <row r="105" spans="1:5">
      <c r="A105" s="23" t="s">
        <v>3757</v>
      </c>
      <c r="B105" s="16" t="s">
        <v>3758</v>
      </c>
      <c r="C105" s="25"/>
      <c r="D105" s="27">
        <v>2674</v>
      </c>
      <c r="E105" s="27">
        <f t="shared" si="2"/>
        <v>2941.4</v>
      </c>
    </row>
    <row r="106" spans="1:5">
      <c r="A106" s="23" t="s">
        <v>3759</v>
      </c>
      <c r="B106" s="16" t="s">
        <v>3760</v>
      </c>
      <c r="C106" s="25"/>
      <c r="D106" s="27">
        <v>6886</v>
      </c>
      <c r="E106" s="27">
        <f t="shared" si="2"/>
        <v>7574.6</v>
      </c>
    </row>
    <row r="107" spans="1:5">
      <c r="A107" s="23" t="s">
        <v>3761</v>
      </c>
      <c r="B107" s="16" t="s">
        <v>3762</v>
      </c>
      <c r="C107" s="25"/>
      <c r="D107" s="27">
        <v>5752</v>
      </c>
      <c r="E107" s="27">
        <f t="shared" si="2"/>
        <v>6327.2000000000007</v>
      </c>
    </row>
    <row r="108" spans="1:5">
      <c r="A108" s="23" t="s">
        <v>3763</v>
      </c>
      <c r="B108" s="16" t="s">
        <v>3764</v>
      </c>
      <c r="C108" s="25"/>
      <c r="D108" s="27">
        <v>1063</v>
      </c>
      <c r="E108" s="27">
        <f t="shared" si="2"/>
        <v>1169.3000000000002</v>
      </c>
    </row>
    <row r="109" spans="1:5">
      <c r="A109" s="23" t="s">
        <v>3765</v>
      </c>
      <c r="B109" s="16" t="s">
        <v>3766</v>
      </c>
      <c r="C109" s="25"/>
      <c r="D109" s="27">
        <v>50143</v>
      </c>
      <c r="E109" s="27">
        <f t="shared" si="2"/>
        <v>55157.3</v>
      </c>
    </row>
    <row r="110" spans="1:5">
      <c r="A110" s="23" t="s">
        <v>3767</v>
      </c>
      <c r="B110" s="16" t="s">
        <v>3768</v>
      </c>
      <c r="C110" s="25"/>
      <c r="D110" s="27">
        <v>1600</v>
      </c>
      <c r="E110" s="27">
        <f t="shared" si="2"/>
        <v>1760.0000000000002</v>
      </c>
    </row>
    <row r="111" spans="1:5">
      <c r="A111" s="23" t="s">
        <v>3769</v>
      </c>
      <c r="B111" s="16" t="s">
        <v>3770</v>
      </c>
      <c r="C111" s="25"/>
      <c r="D111" s="27">
        <v>2639</v>
      </c>
      <c r="E111" s="27">
        <f t="shared" si="2"/>
        <v>2902.9</v>
      </c>
    </row>
    <row r="112" spans="1:5">
      <c r="A112" s="23" t="s">
        <v>3771</v>
      </c>
      <c r="B112" s="16" t="s">
        <v>3772</v>
      </c>
      <c r="C112" s="25"/>
      <c r="D112" s="27">
        <v>802</v>
      </c>
      <c r="E112" s="27">
        <f t="shared" si="2"/>
        <v>882.2</v>
      </c>
    </row>
    <row r="113" spans="1:5">
      <c r="A113" s="23" t="s">
        <v>3773</v>
      </c>
      <c r="B113" s="16" t="s">
        <v>3774</v>
      </c>
      <c r="C113" s="25"/>
      <c r="D113" s="27">
        <v>21680</v>
      </c>
      <c r="E113" s="27">
        <f t="shared" si="2"/>
        <v>23848.000000000004</v>
      </c>
    </row>
    <row r="114" spans="1:5">
      <c r="A114" s="23" t="s">
        <v>3776</v>
      </c>
      <c r="B114" s="16" t="s">
        <v>3777</v>
      </c>
      <c r="C114" s="25"/>
      <c r="D114" s="27">
        <v>82294</v>
      </c>
      <c r="E114" s="27">
        <f t="shared" si="2"/>
        <v>90523.400000000009</v>
      </c>
    </row>
    <row r="115" spans="1:5">
      <c r="A115" s="23" t="s">
        <v>3778</v>
      </c>
      <c r="B115" s="16" t="s">
        <v>3779</v>
      </c>
      <c r="C115" s="25"/>
      <c r="D115" s="27">
        <v>1693</v>
      </c>
      <c r="E115" s="27">
        <f t="shared" si="2"/>
        <v>1862.3000000000002</v>
      </c>
    </row>
    <row r="116" spans="1:5">
      <c r="A116" s="23" t="s">
        <v>3780</v>
      </c>
      <c r="B116" s="16" t="s">
        <v>3781</v>
      </c>
      <c r="C116" s="25"/>
      <c r="D116" s="27">
        <v>7681</v>
      </c>
      <c r="E116" s="27">
        <f t="shared" si="2"/>
        <v>8449.1</v>
      </c>
    </row>
    <row r="117" spans="1:5">
      <c r="A117" s="23" t="s">
        <v>3782</v>
      </c>
      <c r="B117" s="16" t="s">
        <v>3783</v>
      </c>
      <c r="C117" s="25" t="s">
        <v>3784</v>
      </c>
      <c r="D117" s="27">
        <v>7547</v>
      </c>
      <c r="E117" s="27">
        <f t="shared" si="2"/>
        <v>8301.7000000000007</v>
      </c>
    </row>
    <row r="118" spans="1:5">
      <c r="A118" s="23" t="s">
        <v>3785</v>
      </c>
      <c r="B118" s="16" t="s">
        <v>3786</v>
      </c>
      <c r="C118" s="25"/>
      <c r="D118" s="27">
        <v>23960</v>
      </c>
      <c r="E118" s="27">
        <f t="shared" si="2"/>
        <v>26356.000000000004</v>
      </c>
    </row>
    <row r="119" spans="1:5">
      <c r="A119" s="23" t="s">
        <v>3787</v>
      </c>
      <c r="B119" s="16" t="s">
        <v>3788</v>
      </c>
      <c r="C119" s="25"/>
      <c r="D119" s="34" t="s">
        <v>4636</v>
      </c>
      <c r="E119" s="34" t="s">
        <v>4636</v>
      </c>
    </row>
    <row r="120" spans="1:5">
      <c r="A120" s="23" t="s">
        <v>4895</v>
      </c>
      <c r="B120" s="16" t="s">
        <v>3420</v>
      </c>
      <c r="C120" s="25"/>
      <c r="D120" s="27">
        <v>3601</v>
      </c>
      <c r="E120" s="27">
        <f t="shared" ref="E120:E136" si="3">D120*1.1</f>
        <v>3961.1000000000004</v>
      </c>
    </row>
    <row r="121" spans="1:5">
      <c r="A121" s="23" t="s">
        <v>3790</v>
      </c>
      <c r="B121" s="16" t="s">
        <v>3791</v>
      </c>
      <c r="C121" s="25"/>
      <c r="D121" s="27">
        <v>4087</v>
      </c>
      <c r="E121" s="27">
        <f t="shared" si="3"/>
        <v>4495.7000000000007</v>
      </c>
    </row>
    <row r="122" spans="1:5">
      <c r="A122" s="23" t="s">
        <v>3792</v>
      </c>
      <c r="B122" s="16" t="s">
        <v>3793</v>
      </c>
      <c r="C122" s="25"/>
      <c r="D122" s="27">
        <v>1253</v>
      </c>
      <c r="E122" s="27">
        <f t="shared" si="3"/>
        <v>1378.3000000000002</v>
      </c>
    </row>
    <row r="123" spans="1:5">
      <c r="A123" s="23" t="s">
        <v>3794</v>
      </c>
      <c r="B123" s="16" t="s">
        <v>3795</v>
      </c>
      <c r="C123" s="25"/>
      <c r="D123" s="27">
        <v>53342</v>
      </c>
      <c r="E123" s="27">
        <f t="shared" si="3"/>
        <v>58676.200000000004</v>
      </c>
    </row>
    <row r="124" spans="1:5">
      <c r="A124" s="23" t="s">
        <v>3796</v>
      </c>
      <c r="B124" s="16" t="s">
        <v>3797</v>
      </c>
      <c r="C124" s="25"/>
      <c r="D124" s="27">
        <v>2998</v>
      </c>
      <c r="E124" s="27">
        <f t="shared" si="3"/>
        <v>3297.8</v>
      </c>
    </row>
    <row r="125" spans="1:5">
      <c r="A125" s="23" t="s">
        <v>3798</v>
      </c>
      <c r="B125" s="16" t="s">
        <v>4953</v>
      </c>
      <c r="C125" s="25"/>
      <c r="D125" s="27">
        <v>10324</v>
      </c>
      <c r="E125" s="27">
        <f t="shared" si="3"/>
        <v>11356.400000000001</v>
      </c>
    </row>
    <row r="126" spans="1:5">
      <c r="A126" s="23" t="s">
        <v>3799</v>
      </c>
      <c r="B126" s="16" t="s">
        <v>3800</v>
      </c>
      <c r="C126" s="25"/>
      <c r="D126" s="27">
        <v>5548</v>
      </c>
      <c r="E126" s="27">
        <f t="shared" si="3"/>
        <v>6102.8</v>
      </c>
    </row>
    <row r="127" spans="1:5">
      <c r="A127" s="23" t="s">
        <v>3801</v>
      </c>
      <c r="B127" s="16" t="s">
        <v>3802</v>
      </c>
      <c r="C127" s="25"/>
      <c r="D127" s="27">
        <v>2957</v>
      </c>
      <c r="E127" s="27">
        <f t="shared" si="3"/>
        <v>3252.7000000000003</v>
      </c>
    </row>
    <row r="128" spans="1:5">
      <c r="A128" s="23" t="s">
        <v>3803</v>
      </c>
      <c r="B128" s="16" t="s">
        <v>3804</v>
      </c>
      <c r="C128" s="25"/>
      <c r="D128" s="27">
        <v>5936</v>
      </c>
      <c r="E128" s="27">
        <f t="shared" si="3"/>
        <v>6529.6</v>
      </c>
    </row>
    <row r="129" spans="1:5">
      <c r="A129" s="23" t="s">
        <v>1253</v>
      </c>
      <c r="B129" s="16" t="s">
        <v>4954</v>
      </c>
      <c r="C129" s="25"/>
      <c r="D129" s="27">
        <v>15828</v>
      </c>
      <c r="E129" s="27">
        <f t="shared" si="3"/>
        <v>17410.800000000003</v>
      </c>
    </row>
    <row r="130" spans="1:5">
      <c r="A130" s="23" t="s">
        <v>1254</v>
      </c>
      <c r="B130" s="16" t="s">
        <v>1255</v>
      </c>
      <c r="C130" s="25"/>
      <c r="D130" s="27">
        <v>6475</v>
      </c>
      <c r="E130" s="27">
        <f t="shared" si="3"/>
        <v>7122.5000000000009</v>
      </c>
    </row>
    <row r="131" spans="1:5">
      <c r="A131" s="23" t="s">
        <v>1256</v>
      </c>
      <c r="B131" s="16" t="s">
        <v>1257</v>
      </c>
      <c r="C131" s="25"/>
      <c r="D131" s="27">
        <v>53384</v>
      </c>
      <c r="E131" s="27">
        <f t="shared" si="3"/>
        <v>58722.400000000001</v>
      </c>
    </row>
    <row r="132" spans="1:5">
      <c r="A132" s="23" t="s">
        <v>1258</v>
      </c>
      <c r="B132" s="16" t="s">
        <v>1259</v>
      </c>
      <c r="C132" s="25"/>
      <c r="D132" s="27">
        <v>8260</v>
      </c>
      <c r="E132" s="27">
        <f t="shared" si="3"/>
        <v>9086</v>
      </c>
    </row>
    <row r="133" spans="1:5">
      <c r="A133" s="23" t="s">
        <v>1260</v>
      </c>
      <c r="B133" s="16" t="s">
        <v>1261</v>
      </c>
      <c r="C133" s="25"/>
      <c r="D133" s="27">
        <v>7572</v>
      </c>
      <c r="E133" s="27">
        <f t="shared" si="3"/>
        <v>8329.2000000000007</v>
      </c>
    </row>
    <row r="134" spans="1:5">
      <c r="A134" s="23" t="s">
        <v>1262</v>
      </c>
      <c r="B134" s="16" t="s">
        <v>1263</v>
      </c>
      <c r="C134" s="25"/>
      <c r="D134" s="27">
        <v>9302</v>
      </c>
      <c r="E134" s="27">
        <f t="shared" si="3"/>
        <v>10232.200000000001</v>
      </c>
    </row>
    <row r="135" spans="1:5">
      <c r="A135" s="23" t="s">
        <v>1264</v>
      </c>
      <c r="B135" s="16" t="s">
        <v>1265</v>
      </c>
      <c r="C135" s="25"/>
      <c r="D135" s="27">
        <v>1130</v>
      </c>
      <c r="E135" s="27">
        <f t="shared" si="3"/>
        <v>1243</v>
      </c>
    </row>
    <row r="136" spans="1:5">
      <c r="A136" s="23" t="s">
        <v>3821</v>
      </c>
      <c r="B136" s="16" t="s">
        <v>3822</v>
      </c>
      <c r="C136" s="25"/>
      <c r="D136" s="27">
        <v>872</v>
      </c>
      <c r="E136" s="27">
        <f t="shared" si="3"/>
        <v>959.2</v>
      </c>
    </row>
    <row r="137" spans="1:5">
      <c r="A137" s="23" t="s">
        <v>3823</v>
      </c>
      <c r="B137" s="16" t="s">
        <v>3824</v>
      </c>
      <c r="C137" s="25" t="s">
        <v>4955</v>
      </c>
      <c r="D137" s="34" t="s">
        <v>4636</v>
      </c>
      <c r="E137" s="34" t="s">
        <v>4636</v>
      </c>
    </row>
    <row r="138" spans="1:5">
      <c r="A138" s="23" t="s">
        <v>3825</v>
      </c>
      <c r="B138" s="16" t="s">
        <v>3826</v>
      </c>
      <c r="C138" s="25"/>
      <c r="D138" s="27">
        <v>314</v>
      </c>
      <c r="E138" s="27">
        <f t="shared" ref="E138:E152" si="4">D138*1.1</f>
        <v>345.40000000000003</v>
      </c>
    </row>
    <row r="139" spans="1:5">
      <c r="A139" s="23" t="s">
        <v>3827</v>
      </c>
      <c r="B139" s="16" t="s">
        <v>3828</v>
      </c>
      <c r="C139" s="25"/>
      <c r="D139" s="27">
        <v>122996</v>
      </c>
      <c r="E139" s="27">
        <f t="shared" si="4"/>
        <v>135295.6</v>
      </c>
    </row>
    <row r="140" spans="1:5">
      <c r="A140" s="23" t="s">
        <v>3829</v>
      </c>
      <c r="B140" s="16" t="s">
        <v>3830</v>
      </c>
      <c r="C140" s="25"/>
      <c r="D140" s="27">
        <v>14453</v>
      </c>
      <c r="E140" s="27">
        <f t="shared" si="4"/>
        <v>15898.300000000001</v>
      </c>
    </row>
    <row r="141" spans="1:5">
      <c r="A141" s="23" t="s">
        <v>3831</v>
      </c>
      <c r="B141" s="16" t="s">
        <v>3832</v>
      </c>
      <c r="C141" s="25"/>
      <c r="D141" s="27">
        <v>39574</v>
      </c>
      <c r="E141" s="27">
        <f t="shared" si="4"/>
        <v>43531.4</v>
      </c>
    </row>
    <row r="142" spans="1:5">
      <c r="A142" s="23" t="s">
        <v>3833</v>
      </c>
      <c r="B142" s="16" t="s">
        <v>3834</v>
      </c>
      <c r="C142" s="25"/>
      <c r="D142" s="27">
        <v>701</v>
      </c>
      <c r="E142" s="27">
        <f t="shared" si="4"/>
        <v>771.1</v>
      </c>
    </row>
    <row r="143" spans="1:5">
      <c r="A143" s="23" t="s">
        <v>3835</v>
      </c>
      <c r="B143" s="16" t="s">
        <v>3836</v>
      </c>
      <c r="C143" s="25"/>
      <c r="D143" s="27">
        <v>3916</v>
      </c>
      <c r="E143" s="27">
        <f t="shared" si="4"/>
        <v>4307.6000000000004</v>
      </c>
    </row>
    <row r="144" spans="1:5">
      <c r="A144" s="23" t="s">
        <v>3837</v>
      </c>
      <c r="B144" s="16" t="s">
        <v>3838</v>
      </c>
      <c r="C144" s="25"/>
      <c r="D144" s="27">
        <v>806</v>
      </c>
      <c r="E144" s="27">
        <f t="shared" si="4"/>
        <v>886.6</v>
      </c>
    </row>
    <row r="145" spans="1:5">
      <c r="A145" s="23" t="s">
        <v>3839</v>
      </c>
      <c r="B145" s="16" t="s">
        <v>3840</v>
      </c>
      <c r="C145" s="25"/>
      <c r="D145" s="27">
        <v>4562</v>
      </c>
      <c r="E145" s="27">
        <f t="shared" si="4"/>
        <v>5018.2000000000007</v>
      </c>
    </row>
    <row r="146" spans="1:5">
      <c r="A146" s="23" t="s">
        <v>3841</v>
      </c>
      <c r="B146" s="16" t="s">
        <v>3842</v>
      </c>
      <c r="C146" s="25"/>
      <c r="D146" s="27">
        <v>10566</v>
      </c>
      <c r="E146" s="27">
        <f t="shared" si="4"/>
        <v>11622.6</v>
      </c>
    </row>
    <row r="147" spans="1:5">
      <c r="A147" s="23" t="s">
        <v>3843</v>
      </c>
      <c r="B147" s="16" t="s">
        <v>3844</v>
      </c>
      <c r="C147" s="25"/>
      <c r="D147" s="27">
        <v>1735</v>
      </c>
      <c r="E147" s="27">
        <f t="shared" si="4"/>
        <v>1908.5000000000002</v>
      </c>
    </row>
    <row r="148" spans="1:5">
      <c r="A148" s="23" t="s">
        <v>3845</v>
      </c>
      <c r="B148" s="16" t="s">
        <v>3846</v>
      </c>
      <c r="C148" s="25"/>
      <c r="D148" s="27">
        <v>12497</v>
      </c>
      <c r="E148" s="27">
        <f t="shared" si="4"/>
        <v>13746.7</v>
      </c>
    </row>
    <row r="149" spans="1:5">
      <c r="A149" s="23" t="s">
        <v>3847</v>
      </c>
      <c r="B149" s="16" t="s">
        <v>3848</v>
      </c>
      <c r="C149" s="25"/>
      <c r="D149" s="27">
        <v>5742</v>
      </c>
      <c r="E149" s="27">
        <f t="shared" si="4"/>
        <v>6316.2000000000007</v>
      </c>
    </row>
    <row r="150" spans="1:5">
      <c r="A150" s="23" t="s">
        <v>3849</v>
      </c>
      <c r="B150" s="16" t="s">
        <v>3850</v>
      </c>
      <c r="C150" s="25"/>
      <c r="D150" s="27">
        <v>7915</v>
      </c>
      <c r="E150" s="27">
        <f t="shared" si="4"/>
        <v>8706.5</v>
      </c>
    </row>
    <row r="151" spans="1:5">
      <c r="A151" s="23" t="s">
        <v>3851</v>
      </c>
      <c r="B151" s="16" t="s">
        <v>3852</v>
      </c>
      <c r="C151" s="25"/>
      <c r="D151" s="27">
        <v>95476</v>
      </c>
      <c r="E151" s="27">
        <f t="shared" si="4"/>
        <v>105023.6</v>
      </c>
    </row>
    <row r="152" spans="1:5">
      <c r="A152" s="23" t="s">
        <v>3853</v>
      </c>
      <c r="B152" s="16" t="s">
        <v>3854</v>
      </c>
      <c r="C152" s="25"/>
      <c r="D152" s="27">
        <v>9638</v>
      </c>
      <c r="E152" s="27">
        <f t="shared" si="4"/>
        <v>10601.800000000001</v>
      </c>
    </row>
    <row r="153" spans="1:5">
      <c r="A153" s="23" t="s">
        <v>1307</v>
      </c>
      <c r="B153" s="16" t="s">
        <v>201</v>
      </c>
      <c r="C153" s="25"/>
      <c r="D153" s="34" t="s">
        <v>4636</v>
      </c>
      <c r="E153" s="34" t="s">
        <v>4636</v>
      </c>
    </row>
    <row r="154" spans="1:5">
      <c r="A154" s="23" t="s">
        <v>202</v>
      </c>
      <c r="B154" s="16" t="s">
        <v>203</v>
      </c>
      <c r="C154" s="25"/>
      <c r="D154" s="27">
        <v>12388</v>
      </c>
      <c r="E154" s="27">
        <f t="shared" ref="E154:E185" si="5">D154*1.1</f>
        <v>13626.800000000001</v>
      </c>
    </row>
    <row r="155" spans="1:5">
      <c r="A155" s="23" t="s">
        <v>204</v>
      </c>
      <c r="B155" s="16" t="s">
        <v>205</v>
      </c>
      <c r="C155" s="25"/>
      <c r="D155" s="27">
        <v>11700</v>
      </c>
      <c r="E155" s="27">
        <f t="shared" si="5"/>
        <v>12870.000000000002</v>
      </c>
    </row>
    <row r="156" spans="1:5">
      <c r="A156" s="23" t="s">
        <v>206</v>
      </c>
      <c r="B156" s="16" t="s">
        <v>207</v>
      </c>
      <c r="C156" s="25"/>
      <c r="D156" s="27">
        <v>2584</v>
      </c>
      <c r="E156" s="27">
        <f t="shared" si="5"/>
        <v>2842.4</v>
      </c>
    </row>
    <row r="157" spans="1:5">
      <c r="A157" s="23" t="s">
        <v>208</v>
      </c>
      <c r="B157" s="16" t="s">
        <v>209</v>
      </c>
      <c r="C157" s="25"/>
      <c r="D157" s="27">
        <v>15484</v>
      </c>
      <c r="E157" s="27">
        <f t="shared" si="5"/>
        <v>17032.400000000001</v>
      </c>
    </row>
    <row r="158" spans="1:5">
      <c r="A158" s="23" t="s">
        <v>210</v>
      </c>
      <c r="B158" s="16" t="s">
        <v>211</v>
      </c>
      <c r="C158" s="25"/>
      <c r="D158" s="27">
        <v>2124</v>
      </c>
      <c r="E158" s="27">
        <f t="shared" si="5"/>
        <v>2336.4</v>
      </c>
    </row>
    <row r="159" spans="1:5">
      <c r="A159" s="23" t="s">
        <v>212</v>
      </c>
      <c r="B159" s="16" t="s">
        <v>213</v>
      </c>
      <c r="C159" s="25"/>
      <c r="D159" s="27">
        <v>2335</v>
      </c>
      <c r="E159" s="27">
        <f t="shared" si="5"/>
        <v>2568.5</v>
      </c>
    </row>
    <row r="160" spans="1:5">
      <c r="A160" s="23" t="s">
        <v>215</v>
      </c>
      <c r="B160" s="16" t="s">
        <v>216</v>
      </c>
      <c r="C160" s="25"/>
      <c r="D160" s="27">
        <v>2794</v>
      </c>
      <c r="E160" s="27">
        <f t="shared" si="5"/>
        <v>3073.4</v>
      </c>
    </row>
    <row r="161" spans="1:5">
      <c r="A161" s="23" t="s">
        <v>217</v>
      </c>
      <c r="B161" s="16" t="s">
        <v>218</v>
      </c>
      <c r="C161" s="25"/>
      <c r="D161" s="27">
        <v>6078</v>
      </c>
      <c r="E161" s="27">
        <f t="shared" si="5"/>
        <v>6685.8</v>
      </c>
    </row>
    <row r="162" spans="1:5">
      <c r="A162" s="23" t="s">
        <v>219</v>
      </c>
      <c r="B162" s="16" t="s">
        <v>220</v>
      </c>
      <c r="C162" s="25"/>
      <c r="D162" s="27">
        <v>1735</v>
      </c>
      <c r="E162" s="27">
        <f t="shared" si="5"/>
        <v>1908.5000000000002</v>
      </c>
    </row>
    <row r="163" spans="1:5">
      <c r="A163" s="23" t="s">
        <v>221</v>
      </c>
      <c r="B163" s="16" t="s">
        <v>222</v>
      </c>
      <c r="C163" s="25"/>
      <c r="D163" s="27">
        <v>13765</v>
      </c>
      <c r="E163" s="27">
        <f t="shared" si="5"/>
        <v>15141.500000000002</v>
      </c>
    </row>
    <row r="164" spans="1:5">
      <c r="A164" s="23" t="s">
        <v>223</v>
      </c>
      <c r="B164" s="16" t="s">
        <v>4956</v>
      </c>
      <c r="C164" s="25"/>
      <c r="D164" s="27">
        <v>6539</v>
      </c>
      <c r="E164" s="27">
        <f t="shared" si="5"/>
        <v>7192.9000000000005</v>
      </c>
    </row>
    <row r="165" spans="1:5">
      <c r="A165" s="23" t="s">
        <v>4896</v>
      </c>
      <c r="B165" s="16" t="s">
        <v>4897</v>
      </c>
      <c r="C165" s="25"/>
      <c r="D165" s="27">
        <v>12388</v>
      </c>
      <c r="E165" s="27">
        <f t="shared" si="5"/>
        <v>13626.800000000001</v>
      </c>
    </row>
    <row r="166" spans="1:5">
      <c r="A166" s="23" t="s">
        <v>224</v>
      </c>
      <c r="B166" s="16" t="s">
        <v>225</v>
      </c>
      <c r="C166" s="25"/>
      <c r="D166" s="27">
        <v>2791</v>
      </c>
      <c r="E166" s="27">
        <f t="shared" si="5"/>
        <v>3070.1000000000004</v>
      </c>
    </row>
    <row r="167" spans="1:5">
      <c r="A167" s="23" t="s">
        <v>4898</v>
      </c>
      <c r="B167" s="16" t="s">
        <v>2074</v>
      </c>
      <c r="C167" s="25"/>
      <c r="D167" s="27">
        <v>13870</v>
      </c>
      <c r="E167" s="27">
        <f t="shared" si="5"/>
        <v>15257.000000000002</v>
      </c>
    </row>
    <row r="168" spans="1:5">
      <c r="A168" s="23" t="s">
        <v>4899</v>
      </c>
      <c r="B168" s="16" t="s">
        <v>4900</v>
      </c>
      <c r="C168" s="25"/>
      <c r="D168" s="27">
        <v>12810</v>
      </c>
      <c r="E168" s="27">
        <f t="shared" si="5"/>
        <v>14091.000000000002</v>
      </c>
    </row>
    <row r="169" spans="1:5">
      <c r="A169" s="23" t="s">
        <v>1331</v>
      </c>
      <c r="B169" s="16" t="s">
        <v>3311</v>
      </c>
      <c r="C169" s="25" t="s">
        <v>1332</v>
      </c>
      <c r="D169" s="27">
        <v>13944</v>
      </c>
      <c r="E169" s="27">
        <f t="shared" si="5"/>
        <v>15338.400000000001</v>
      </c>
    </row>
    <row r="170" spans="1:5">
      <c r="A170" s="23" t="s">
        <v>1333</v>
      </c>
      <c r="B170" s="16" t="s">
        <v>3420</v>
      </c>
      <c r="C170" s="25" t="s">
        <v>2437</v>
      </c>
      <c r="D170" s="27">
        <v>1890</v>
      </c>
      <c r="E170" s="27">
        <f t="shared" si="5"/>
        <v>2079</v>
      </c>
    </row>
    <row r="171" spans="1:5">
      <c r="A171" s="23" t="s">
        <v>1476</v>
      </c>
      <c r="B171" s="16" t="s">
        <v>1477</v>
      </c>
      <c r="C171" s="25"/>
      <c r="D171" s="27">
        <v>2869</v>
      </c>
      <c r="E171" s="27">
        <f t="shared" si="5"/>
        <v>3155.9</v>
      </c>
    </row>
    <row r="172" spans="1:5">
      <c r="A172" s="23" t="s">
        <v>286</v>
      </c>
      <c r="B172" s="16" t="s">
        <v>287</v>
      </c>
      <c r="C172" s="25"/>
      <c r="D172" s="27">
        <v>25465</v>
      </c>
      <c r="E172" s="27">
        <f t="shared" si="5"/>
        <v>28011.500000000004</v>
      </c>
    </row>
    <row r="173" spans="1:5">
      <c r="A173" s="23" t="s">
        <v>288</v>
      </c>
      <c r="B173" s="16" t="s">
        <v>289</v>
      </c>
      <c r="C173" s="25"/>
      <c r="D173" s="27">
        <v>10324</v>
      </c>
      <c r="E173" s="27">
        <f t="shared" si="5"/>
        <v>11356.400000000001</v>
      </c>
    </row>
    <row r="174" spans="1:5">
      <c r="A174" s="23" t="s">
        <v>290</v>
      </c>
      <c r="B174" s="16" t="s">
        <v>291</v>
      </c>
      <c r="C174" s="25"/>
      <c r="D174" s="27">
        <v>2000</v>
      </c>
      <c r="E174" s="27">
        <f t="shared" si="5"/>
        <v>2200</v>
      </c>
    </row>
    <row r="175" spans="1:5">
      <c r="A175" s="23" t="s">
        <v>292</v>
      </c>
      <c r="B175" s="16" t="s">
        <v>293</v>
      </c>
      <c r="C175" s="25"/>
      <c r="D175" s="27">
        <v>869</v>
      </c>
      <c r="E175" s="27">
        <f t="shared" si="5"/>
        <v>955.90000000000009</v>
      </c>
    </row>
    <row r="176" spans="1:5">
      <c r="A176" s="23" t="s">
        <v>3308</v>
      </c>
      <c r="B176" s="16" t="s">
        <v>3309</v>
      </c>
      <c r="C176" s="25"/>
      <c r="D176" s="27">
        <v>2124</v>
      </c>
      <c r="E176" s="27">
        <f t="shared" si="5"/>
        <v>2336.4</v>
      </c>
    </row>
    <row r="177" spans="1:5">
      <c r="A177" s="23" t="s">
        <v>3310</v>
      </c>
      <c r="B177" s="16" t="s">
        <v>61</v>
      </c>
      <c r="C177" s="25"/>
      <c r="D177" s="27">
        <v>2225</v>
      </c>
      <c r="E177" s="27">
        <f t="shared" si="5"/>
        <v>2447.5</v>
      </c>
    </row>
    <row r="178" spans="1:5">
      <c r="A178" s="23" t="s">
        <v>3312</v>
      </c>
      <c r="B178" s="16" t="s">
        <v>3313</v>
      </c>
      <c r="C178" s="25"/>
      <c r="D178" s="27">
        <v>1084</v>
      </c>
      <c r="E178" s="27">
        <f t="shared" si="5"/>
        <v>1192.4000000000001</v>
      </c>
    </row>
    <row r="179" spans="1:5">
      <c r="A179" s="23" t="s">
        <v>3314</v>
      </c>
      <c r="B179" s="16" t="s">
        <v>3315</v>
      </c>
      <c r="C179" s="25"/>
      <c r="D179" s="27">
        <v>739</v>
      </c>
      <c r="E179" s="27">
        <f t="shared" si="5"/>
        <v>812.90000000000009</v>
      </c>
    </row>
    <row r="180" spans="1:5">
      <c r="A180" s="23" t="s">
        <v>3316</v>
      </c>
      <c r="B180" s="16" t="s">
        <v>3317</v>
      </c>
      <c r="C180" s="25"/>
      <c r="D180" s="27">
        <v>1735</v>
      </c>
      <c r="E180" s="27">
        <f t="shared" si="5"/>
        <v>1908.5000000000002</v>
      </c>
    </row>
    <row r="181" spans="1:5">
      <c r="A181" s="23" t="s">
        <v>3318</v>
      </c>
      <c r="B181" s="16" t="s">
        <v>3417</v>
      </c>
      <c r="C181" s="25"/>
      <c r="D181" s="27">
        <v>5986</v>
      </c>
      <c r="E181" s="27">
        <f t="shared" si="5"/>
        <v>6584.6</v>
      </c>
    </row>
    <row r="182" spans="1:5">
      <c r="A182" s="23" t="s">
        <v>3319</v>
      </c>
      <c r="B182" s="16" t="s">
        <v>3320</v>
      </c>
      <c r="C182" s="25"/>
      <c r="D182" s="27">
        <v>4793</v>
      </c>
      <c r="E182" s="27">
        <f t="shared" si="5"/>
        <v>5272.3</v>
      </c>
    </row>
    <row r="183" spans="1:5">
      <c r="A183" s="23" t="s">
        <v>3321</v>
      </c>
      <c r="B183" s="16" t="s">
        <v>3322</v>
      </c>
      <c r="C183" s="25"/>
      <c r="D183" s="27">
        <v>2359</v>
      </c>
      <c r="E183" s="27">
        <f t="shared" si="5"/>
        <v>2594.9</v>
      </c>
    </row>
    <row r="184" spans="1:5">
      <c r="A184" s="23" t="s">
        <v>3323</v>
      </c>
      <c r="B184" s="16" t="s">
        <v>3669</v>
      </c>
      <c r="C184" s="25"/>
      <c r="D184" s="27">
        <v>924</v>
      </c>
      <c r="E184" s="27">
        <f t="shared" si="5"/>
        <v>1016.4000000000001</v>
      </c>
    </row>
    <row r="185" spans="1:5">
      <c r="A185" s="23" t="s">
        <v>3324</v>
      </c>
      <c r="B185" s="16" t="s">
        <v>3325</v>
      </c>
      <c r="C185" s="25"/>
      <c r="D185" s="27">
        <v>6163</v>
      </c>
      <c r="E185" s="27">
        <f t="shared" si="5"/>
        <v>6779.3</v>
      </c>
    </row>
    <row r="186" spans="1:5">
      <c r="A186" s="23" t="s">
        <v>3326</v>
      </c>
      <c r="B186" s="16" t="s">
        <v>3327</v>
      </c>
      <c r="C186" s="25"/>
      <c r="D186" s="27">
        <v>958</v>
      </c>
      <c r="E186" s="27">
        <f t="shared" ref="E186:E217" si="6">D186*1.1</f>
        <v>1053.8000000000002</v>
      </c>
    </row>
    <row r="187" spans="1:5">
      <c r="A187" s="23" t="s">
        <v>3328</v>
      </c>
      <c r="B187" s="16" t="s">
        <v>3329</v>
      </c>
      <c r="C187" s="25"/>
      <c r="D187" s="27">
        <v>24673</v>
      </c>
      <c r="E187" s="27">
        <f t="shared" si="6"/>
        <v>27140.300000000003</v>
      </c>
    </row>
    <row r="188" spans="1:5">
      <c r="A188" s="23" t="s">
        <v>3330</v>
      </c>
      <c r="B188" s="16" t="s">
        <v>3331</v>
      </c>
      <c r="C188" s="25"/>
      <c r="D188" s="27">
        <v>1850</v>
      </c>
      <c r="E188" s="27">
        <f t="shared" si="6"/>
        <v>2035.0000000000002</v>
      </c>
    </row>
    <row r="189" spans="1:5">
      <c r="A189" s="23" t="s">
        <v>3333</v>
      </c>
      <c r="B189" s="16" t="s">
        <v>1895</v>
      </c>
      <c r="C189" s="25"/>
      <c r="D189" s="27">
        <v>3292</v>
      </c>
      <c r="E189" s="27">
        <f t="shared" si="6"/>
        <v>3621.2000000000003</v>
      </c>
    </row>
    <row r="190" spans="1:5">
      <c r="A190" s="23" t="s">
        <v>3334</v>
      </c>
      <c r="B190" s="16" t="s">
        <v>3335</v>
      </c>
      <c r="C190" s="25"/>
      <c r="D190" s="27">
        <v>83</v>
      </c>
      <c r="E190" s="27">
        <f t="shared" si="6"/>
        <v>91.300000000000011</v>
      </c>
    </row>
    <row r="191" spans="1:5">
      <c r="A191" s="23" t="s">
        <v>1334</v>
      </c>
      <c r="B191" s="16" t="s">
        <v>4957</v>
      </c>
      <c r="C191" s="25"/>
      <c r="D191" s="27">
        <v>1735</v>
      </c>
      <c r="E191" s="27">
        <f t="shared" si="6"/>
        <v>1908.5000000000002</v>
      </c>
    </row>
    <row r="192" spans="1:5">
      <c r="A192" s="23" t="s">
        <v>4901</v>
      </c>
      <c r="B192" s="16" t="s">
        <v>4902</v>
      </c>
      <c r="C192" s="25"/>
      <c r="D192" s="27">
        <v>4164</v>
      </c>
      <c r="E192" s="27">
        <f t="shared" si="6"/>
        <v>4580.4000000000005</v>
      </c>
    </row>
    <row r="193" spans="1:5">
      <c r="A193" s="23" t="s">
        <v>3336</v>
      </c>
      <c r="B193" s="16" t="s">
        <v>4958</v>
      </c>
      <c r="C193" s="25"/>
      <c r="D193" s="27">
        <v>1735</v>
      </c>
      <c r="E193" s="27">
        <f t="shared" si="6"/>
        <v>1908.5000000000002</v>
      </c>
    </row>
    <row r="194" spans="1:5">
      <c r="A194" s="23" t="s">
        <v>3337</v>
      </c>
      <c r="B194" s="16" t="s">
        <v>3338</v>
      </c>
      <c r="C194" s="25"/>
      <c r="D194" s="27">
        <v>1157</v>
      </c>
      <c r="E194" s="27">
        <f t="shared" si="6"/>
        <v>1272.7</v>
      </c>
    </row>
    <row r="195" spans="1:5">
      <c r="A195" s="23" t="s">
        <v>3339</v>
      </c>
      <c r="B195" s="16" t="s">
        <v>3340</v>
      </c>
      <c r="C195" s="25"/>
      <c r="D195" s="27">
        <v>31316</v>
      </c>
      <c r="E195" s="27">
        <f t="shared" si="6"/>
        <v>34447.600000000006</v>
      </c>
    </row>
    <row r="196" spans="1:5">
      <c r="A196" s="23" t="s">
        <v>3341</v>
      </c>
      <c r="B196" s="16" t="s">
        <v>4959</v>
      </c>
      <c r="C196" s="25"/>
      <c r="D196" s="27">
        <v>12736</v>
      </c>
      <c r="E196" s="27">
        <f t="shared" si="6"/>
        <v>14009.6</v>
      </c>
    </row>
    <row r="197" spans="1:5">
      <c r="A197" s="23" t="s">
        <v>3342</v>
      </c>
      <c r="B197" s="16" t="s">
        <v>3343</v>
      </c>
      <c r="C197" s="25"/>
      <c r="D197" s="27">
        <v>555</v>
      </c>
      <c r="E197" s="27">
        <f t="shared" si="6"/>
        <v>610.5</v>
      </c>
    </row>
    <row r="198" spans="1:5">
      <c r="A198" s="23" t="s">
        <v>3344</v>
      </c>
      <c r="B198" s="16" t="s">
        <v>3345</v>
      </c>
      <c r="C198" s="25"/>
      <c r="D198" s="27">
        <v>6102</v>
      </c>
      <c r="E198" s="27">
        <f t="shared" si="6"/>
        <v>6712.2000000000007</v>
      </c>
    </row>
    <row r="199" spans="1:5">
      <c r="A199" s="23" t="s">
        <v>3346</v>
      </c>
      <c r="B199" s="16" t="s">
        <v>3347</v>
      </c>
      <c r="C199" s="25"/>
      <c r="D199" s="27">
        <v>1735</v>
      </c>
      <c r="E199" s="27">
        <f t="shared" si="6"/>
        <v>1908.5000000000002</v>
      </c>
    </row>
    <row r="200" spans="1:5">
      <c r="A200" s="23" t="s">
        <v>3348</v>
      </c>
      <c r="B200" s="16" t="s">
        <v>4960</v>
      </c>
      <c r="C200" s="25"/>
      <c r="D200" s="27">
        <v>1735</v>
      </c>
      <c r="E200" s="27">
        <f t="shared" si="6"/>
        <v>1908.5000000000002</v>
      </c>
    </row>
    <row r="201" spans="1:5">
      <c r="A201" s="23" t="s">
        <v>3349</v>
      </c>
      <c r="B201" s="16" t="s">
        <v>3350</v>
      </c>
      <c r="C201" s="25"/>
      <c r="D201" s="27">
        <v>4037</v>
      </c>
      <c r="E201" s="27">
        <f t="shared" si="6"/>
        <v>4440.7000000000007</v>
      </c>
    </row>
    <row r="202" spans="1:5">
      <c r="A202" s="23" t="s">
        <v>3351</v>
      </c>
      <c r="B202" s="16" t="s">
        <v>1259</v>
      </c>
      <c r="C202" s="25"/>
      <c r="D202" s="27">
        <v>5596</v>
      </c>
      <c r="E202" s="27">
        <f t="shared" si="6"/>
        <v>6155.6</v>
      </c>
    </row>
    <row r="203" spans="1:5">
      <c r="A203" s="23" t="s">
        <v>3352</v>
      </c>
      <c r="B203" s="16" t="s">
        <v>3353</v>
      </c>
      <c r="C203" s="25"/>
      <c r="D203" s="27">
        <v>762</v>
      </c>
      <c r="E203" s="27">
        <f t="shared" si="6"/>
        <v>838.2</v>
      </c>
    </row>
    <row r="204" spans="1:5">
      <c r="A204" s="23" t="s">
        <v>3354</v>
      </c>
      <c r="B204" s="16" t="s">
        <v>3355</v>
      </c>
      <c r="C204" s="25"/>
      <c r="D204" s="27">
        <v>50590</v>
      </c>
      <c r="E204" s="27">
        <f t="shared" si="6"/>
        <v>55649.000000000007</v>
      </c>
    </row>
    <row r="205" spans="1:5">
      <c r="A205" s="23" t="s">
        <v>3356</v>
      </c>
      <c r="B205" s="16" t="s">
        <v>4961</v>
      </c>
      <c r="C205" s="25"/>
      <c r="D205" s="27">
        <v>5854</v>
      </c>
      <c r="E205" s="27">
        <f t="shared" si="6"/>
        <v>6439.4000000000005</v>
      </c>
    </row>
    <row r="206" spans="1:5">
      <c r="A206" s="23" t="s">
        <v>3357</v>
      </c>
      <c r="B206" s="16" t="s">
        <v>3358</v>
      </c>
      <c r="C206" s="25"/>
      <c r="D206" s="27">
        <v>7915</v>
      </c>
      <c r="E206" s="27">
        <f t="shared" si="6"/>
        <v>8706.5</v>
      </c>
    </row>
    <row r="207" spans="1:5">
      <c r="A207" s="23" t="s">
        <v>3359</v>
      </c>
      <c r="B207" s="16" t="s">
        <v>3358</v>
      </c>
      <c r="C207" s="25"/>
      <c r="D207" s="27">
        <v>6542</v>
      </c>
      <c r="E207" s="27">
        <f t="shared" si="6"/>
        <v>7196.2000000000007</v>
      </c>
    </row>
    <row r="208" spans="1:5">
      <c r="A208" s="23" t="s">
        <v>3360</v>
      </c>
      <c r="B208" s="16" t="s">
        <v>326</v>
      </c>
      <c r="C208" s="25"/>
      <c r="D208" s="27">
        <v>2518</v>
      </c>
      <c r="E208" s="27">
        <f t="shared" si="6"/>
        <v>2769.8</v>
      </c>
    </row>
    <row r="209" spans="1:5">
      <c r="A209" s="23" t="s">
        <v>327</v>
      </c>
      <c r="B209" s="16" t="s">
        <v>328</v>
      </c>
      <c r="C209" s="25"/>
      <c r="D209" s="27">
        <v>6001</v>
      </c>
      <c r="E209" s="27">
        <f t="shared" si="6"/>
        <v>6601.1</v>
      </c>
    </row>
    <row r="210" spans="1:5">
      <c r="A210" s="23" t="s">
        <v>329</v>
      </c>
      <c r="B210" s="16" t="s">
        <v>330</v>
      </c>
      <c r="C210" s="25"/>
      <c r="D210" s="27">
        <v>5962</v>
      </c>
      <c r="E210" s="27">
        <f t="shared" si="6"/>
        <v>6558.2000000000007</v>
      </c>
    </row>
    <row r="211" spans="1:5">
      <c r="A211" s="23" t="s">
        <v>331</v>
      </c>
      <c r="B211" s="16" t="s">
        <v>3802</v>
      </c>
      <c r="C211" s="25"/>
      <c r="D211" s="27">
        <v>1952</v>
      </c>
      <c r="E211" s="27">
        <f t="shared" si="6"/>
        <v>2147.2000000000003</v>
      </c>
    </row>
    <row r="212" spans="1:5">
      <c r="A212" s="23" t="s">
        <v>332</v>
      </c>
      <c r="B212" s="16" t="s">
        <v>333</v>
      </c>
      <c r="C212" s="25"/>
      <c r="D212" s="27">
        <v>38197</v>
      </c>
      <c r="E212" s="27">
        <f t="shared" si="6"/>
        <v>42016.700000000004</v>
      </c>
    </row>
    <row r="213" spans="1:5">
      <c r="A213" s="23" t="s">
        <v>334</v>
      </c>
      <c r="B213" s="16" t="s">
        <v>4962</v>
      </c>
      <c r="C213" s="25"/>
      <c r="D213" s="27">
        <v>1046</v>
      </c>
      <c r="E213" s="27">
        <f t="shared" si="6"/>
        <v>1150.6000000000001</v>
      </c>
    </row>
    <row r="214" spans="1:5">
      <c r="A214" s="23" t="s">
        <v>335</v>
      </c>
      <c r="B214" s="16" t="s">
        <v>336</v>
      </c>
      <c r="C214" s="25"/>
      <c r="D214" s="27">
        <v>1063</v>
      </c>
      <c r="E214" s="27">
        <f t="shared" si="6"/>
        <v>1169.3000000000002</v>
      </c>
    </row>
    <row r="215" spans="1:5">
      <c r="A215" s="23" t="s">
        <v>337</v>
      </c>
      <c r="B215" s="16" t="s">
        <v>338</v>
      </c>
      <c r="C215" s="25"/>
      <c r="D215" s="27">
        <v>432</v>
      </c>
      <c r="E215" s="27">
        <f t="shared" si="6"/>
        <v>475.20000000000005</v>
      </c>
    </row>
    <row r="216" spans="1:5">
      <c r="A216" s="23" t="s">
        <v>339</v>
      </c>
      <c r="B216" s="16" t="s">
        <v>340</v>
      </c>
      <c r="C216" s="25"/>
      <c r="D216" s="27">
        <v>406</v>
      </c>
      <c r="E216" s="27">
        <f t="shared" si="6"/>
        <v>446.6</v>
      </c>
    </row>
    <row r="217" spans="1:5">
      <c r="A217" s="23" t="s">
        <v>341</v>
      </c>
      <c r="B217" s="16" t="s">
        <v>342</v>
      </c>
      <c r="C217" s="25"/>
      <c r="D217" s="27">
        <v>49</v>
      </c>
      <c r="E217" s="27">
        <f t="shared" si="6"/>
        <v>53.900000000000006</v>
      </c>
    </row>
    <row r="218" spans="1:5">
      <c r="A218" s="23" t="s">
        <v>343</v>
      </c>
      <c r="B218" s="16" t="s">
        <v>344</v>
      </c>
      <c r="C218" s="25"/>
      <c r="D218" s="27">
        <v>49</v>
      </c>
      <c r="E218" s="27">
        <f t="shared" ref="E218:E241" si="7">D218*1.1</f>
        <v>53.900000000000006</v>
      </c>
    </row>
    <row r="219" spans="1:5">
      <c r="A219" s="23" t="s">
        <v>4903</v>
      </c>
      <c r="B219" s="16" t="s">
        <v>4904</v>
      </c>
      <c r="C219" s="25"/>
      <c r="D219" s="27">
        <v>1735</v>
      </c>
      <c r="E219" s="27">
        <f t="shared" si="7"/>
        <v>1908.5000000000002</v>
      </c>
    </row>
    <row r="220" spans="1:5">
      <c r="A220" s="23" t="s">
        <v>4642</v>
      </c>
      <c r="B220" s="16" t="s">
        <v>4643</v>
      </c>
      <c r="C220" s="25"/>
      <c r="D220" s="27">
        <v>2440</v>
      </c>
      <c r="E220" s="27">
        <f t="shared" si="7"/>
        <v>2684</v>
      </c>
    </row>
    <row r="221" spans="1:5">
      <c r="A221" s="23" t="s">
        <v>3747</v>
      </c>
      <c r="B221" s="16" t="s">
        <v>4644</v>
      </c>
      <c r="C221" s="25"/>
      <c r="D221" s="27">
        <v>9124</v>
      </c>
      <c r="E221" s="27">
        <f t="shared" si="7"/>
        <v>10036.400000000001</v>
      </c>
    </row>
    <row r="222" spans="1:5">
      <c r="A222" s="23" t="s">
        <v>4905</v>
      </c>
      <c r="B222" s="16" t="s">
        <v>4908</v>
      </c>
      <c r="C222" s="25">
        <v>3001004</v>
      </c>
      <c r="D222" s="27">
        <v>9282</v>
      </c>
      <c r="E222" s="27">
        <f t="shared" si="7"/>
        <v>10210.200000000001</v>
      </c>
    </row>
    <row r="223" spans="1:5">
      <c r="A223" s="23" t="s">
        <v>4906</v>
      </c>
      <c r="B223" s="16" t="s">
        <v>4909</v>
      </c>
      <c r="C223" s="25">
        <v>3001005</v>
      </c>
      <c r="D223" s="27">
        <v>12558</v>
      </c>
      <c r="E223" s="27">
        <f t="shared" si="7"/>
        <v>13813.800000000001</v>
      </c>
    </row>
    <row r="224" spans="1:5">
      <c r="A224" s="23" t="s">
        <v>4907</v>
      </c>
      <c r="B224" s="16" t="s">
        <v>4910</v>
      </c>
      <c r="C224" s="25">
        <v>3001011</v>
      </c>
      <c r="D224" s="27">
        <v>13103</v>
      </c>
      <c r="E224" s="27">
        <f t="shared" si="7"/>
        <v>14413.300000000001</v>
      </c>
    </row>
    <row r="225" spans="1:5">
      <c r="A225" s="23" t="s">
        <v>4911</v>
      </c>
      <c r="B225" s="16" t="s">
        <v>4913</v>
      </c>
      <c r="C225" s="25"/>
      <c r="D225" s="27">
        <v>2039</v>
      </c>
      <c r="E225" s="27">
        <f t="shared" si="7"/>
        <v>2242.9</v>
      </c>
    </row>
    <row r="226" spans="1:5">
      <c r="A226" s="23" t="s">
        <v>4912</v>
      </c>
      <c r="B226" s="16" t="s">
        <v>4914</v>
      </c>
      <c r="C226" s="25"/>
      <c r="D226" s="27">
        <v>3552</v>
      </c>
      <c r="E226" s="27">
        <f t="shared" si="7"/>
        <v>3907.2000000000003</v>
      </c>
    </row>
    <row r="227" spans="1:5">
      <c r="A227" s="23" t="s">
        <v>346</v>
      </c>
      <c r="B227" s="16" t="s">
        <v>347</v>
      </c>
      <c r="C227" s="25"/>
      <c r="D227" s="27">
        <v>7975</v>
      </c>
      <c r="E227" s="27">
        <f t="shared" si="7"/>
        <v>8772.5</v>
      </c>
    </row>
    <row r="228" spans="1:5">
      <c r="A228" s="23" t="s">
        <v>348</v>
      </c>
      <c r="B228" s="16" t="s">
        <v>349</v>
      </c>
      <c r="C228" s="25"/>
      <c r="D228" s="27">
        <v>3115</v>
      </c>
      <c r="E228" s="27">
        <f t="shared" si="7"/>
        <v>3426.5000000000005</v>
      </c>
    </row>
    <row r="229" spans="1:5">
      <c r="A229" s="23" t="s">
        <v>4915</v>
      </c>
      <c r="B229" s="16" t="s">
        <v>4916</v>
      </c>
      <c r="C229" s="25"/>
      <c r="D229" s="27">
        <v>13936</v>
      </c>
      <c r="E229" s="27">
        <f t="shared" si="7"/>
        <v>15329.6</v>
      </c>
    </row>
    <row r="230" spans="1:5">
      <c r="A230" s="23" t="s">
        <v>3437</v>
      </c>
      <c r="B230" s="16" t="s">
        <v>3438</v>
      </c>
      <c r="C230" s="25"/>
      <c r="D230" s="27">
        <v>1024</v>
      </c>
      <c r="E230" s="27">
        <f t="shared" si="7"/>
        <v>1126.4000000000001</v>
      </c>
    </row>
    <row r="231" spans="1:5">
      <c r="A231" s="23" t="s">
        <v>3439</v>
      </c>
      <c r="B231" s="16" t="s">
        <v>3440</v>
      </c>
      <c r="C231" s="25"/>
      <c r="D231" s="27">
        <v>1735</v>
      </c>
      <c r="E231" s="27">
        <f t="shared" si="7"/>
        <v>1908.5000000000002</v>
      </c>
    </row>
    <row r="232" spans="1:5">
      <c r="A232" s="23" t="s">
        <v>3441</v>
      </c>
      <c r="B232" s="16" t="s">
        <v>4963</v>
      </c>
      <c r="C232" s="25"/>
      <c r="D232" s="27">
        <v>1631</v>
      </c>
      <c r="E232" s="27">
        <f t="shared" si="7"/>
        <v>1794.1000000000001</v>
      </c>
    </row>
    <row r="233" spans="1:5">
      <c r="A233" s="23" t="s">
        <v>3442</v>
      </c>
      <c r="B233" s="16" t="s">
        <v>3443</v>
      </c>
      <c r="C233" s="25"/>
      <c r="D233" s="27">
        <v>68</v>
      </c>
      <c r="E233" s="27">
        <f t="shared" si="7"/>
        <v>74.800000000000011</v>
      </c>
    </row>
    <row r="234" spans="1:5">
      <c r="A234" s="23" t="s">
        <v>3444</v>
      </c>
      <c r="B234" s="16" t="s">
        <v>2782</v>
      </c>
      <c r="C234" s="25"/>
      <c r="D234" s="27">
        <v>548</v>
      </c>
      <c r="E234" s="27">
        <f t="shared" si="7"/>
        <v>602.80000000000007</v>
      </c>
    </row>
    <row r="235" spans="1:5">
      <c r="A235" s="23" t="s">
        <v>3445</v>
      </c>
      <c r="B235" s="16" t="s">
        <v>3446</v>
      </c>
      <c r="C235" s="25"/>
      <c r="D235" s="27">
        <v>671</v>
      </c>
      <c r="E235" s="27">
        <f t="shared" si="7"/>
        <v>738.1</v>
      </c>
    </row>
    <row r="236" spans="1:5">
      <c r="A236" s="23" t="s">
        <v>3447</v>
      </c>
      <c r="B236" s="16" t="s">
        <v>1509</v>
      </c>
      <c r="C236" s="25"/>
      <c r="D236" s="27">
        <v>739</v>
      </c>
      <c r="E236" s="27">
        <f t="shared" si="7"/>
        <v>812.90000000000009</v>
      </c>
    </row>
    <row r="237" spans="1:5">
      <c r="A237" s="23" t="s">
        <v>1513</v>
      </c>
      <c r="B237" s="16" t="s">
        <v>1514</v>
      </c>
      <c r="C237" s="25"/>
      <c r="D237" s="27">
        <v>872</v>
      </c>
      <c r="E237" s="27">
        <f t="shared" si="7"/>
        <v>959.2</v>
      </c>
    </row>
    <row r="238" spans="1:5">
      <c r="A238" s="23" t="s">
        <v>1515</v>
      </c>
      <c r="B238" s="16" t="s">
        <v>2765</v>
      </c>
      <c r="C238" s="25"/>
      <c r="D238" s="27">
        <v>6886</v>
      </c>
      <c r="E238" s="27">
        <f t="shared" si="7"/>
        <v>7574.6</v>
      </c>
    </row>
    <row r="239" spans="1:5">
      <c r="A239" s="23" t="s">
        <v>1516</v>
      </c>
      <c r="B239" s="16" t="s">
        <v>1517</v>
      </c>
      <c r="C239" s="25"/>
      <c r="D239" s="27">
        <v>1735</v>
      </c>
      <c r="E239" s="27">
        <f t="shared" si="7"/>
        <v>1908.5000000000002</v>
      </c>
    </row>
    <row r="240" spans="1:5">
      <c r="A240" s="23" t="s">
        <v>1518</v>
      </c>
      <c r="B240" s="16" t="s">
        <v>1519</v>
      </c>
      <c r="C240" s="25"/>
      <c r="D240" s="27">
        <v>9292</v>
      </c>
      <c r="E240" s="27">
        <f t="shared" si="7"/>
        <v>10221.200000000001</v>
      </c>
    </row>
    <row r="241" spans="1:5">
      <c r="A241" s="23" t="s">
        <v>1520</v>
      </c>
      <c r="B241" s="16" t="s">
        <v>1521</v>
      </c>
      <c r="C241" s="25"/>
      <c r="D241" s="27">
        <v>1690</v>
      </c>
      <c r="E241" s="27">
        <f t="shared" si="7"/>
        <v>1859.0000000000002</v>
      </c>
    </row>
    <row r="242" spans="1:5">
      <c r="A242" s="23" t="s">
        <v>1522</v>
      </c>
      <c r="B242" s="16" t="s">
        <v>1523</v>
      </c>
      <c r="C242" s="25"/>
      <c r="D242" s="34" t="s">
        <v>4636</v>
      </c>
      <c r="E242" s="34" t="s">
        <v>4636</v>
      </c>
    </row>
    <row r="243" spans="1:5">
      <c r="A243" s="23" t="s">
        <v>1524</v>
      </c>
      <c r="B243" s="16" t="s">
        <v>1525</v>
      </c>
      <c r="C243" s="25"/>
      <c r="D243" s="27">
        <v>347</v>
      </c>
      <c r="E243" s="27">
        <f t="shared" ref="E243:E274" si="8">D243*1.1</f>
        <v>381.70000000000005</v>
      </c>
    </row>
    <row r="244" spans="1:5">
      <c r="A244" s="23" t="s">
        <v>1526</v>
      </c>
      <c r="B244" s="16" t="s">
        <v>1527</v>
      </c>
      <c r="C244" s="25"/>
      <c r="D244" s="27">
        <v>263</v>
      </c>
      <c r="E244" s="27">
        <f t="shared" si="8"/>
        <v>289.3</v>
      </c>
    </row>
    <row r="245" spans="1:5">
      <c r="A245" s="23" t="s">
        <v>1528</v>
      </c>
      <c r="B245" s="16" t="s">
        <v>0</v>
      </c>
      <c r="C245" s="25"/>
      <c r="D245" s="27">
        <v>1541</v>
      </c>
      <c r="E245" s="27">
        <f t="shared" si="8"/>
        <v>1695.1000000000001</v>
      </c>
    </row>
    <row r="246" spans="1:5">
      <c r="A246" s="23" t="s">
        <v>1</v>
      </c>
      <c r="B246" s="16" t="s">
        <v>3515</v>
      </c>
      <c r="C246" s="25"/>
      <c r="D246" s="27">
        <v>780</v>
      </c>
      <c r="E246" s="27">
        <f t="shared" si="8"/>
        <v>858.00000000000011</v>
      </c>
    </row>
    <row r="247" spans="1:5">
      <c r="A247" s="23" t="s">
        <v>3516</v>
      </c>
      <c r="B247" s="16" t="s">
        <v>3517</v>
      </c>
      <c r="C247" s="25"/>
      <c r="D247" s="27">
        <v>1043</v>
      </c>
      <c r="E247" s="27">
        <f t="shared" si="8"/>
        <v>1147.3000000000002</v>
      </c>
    </row>
    <row r="248" spans="1:5">
      <c r="A248" s="23" t="s">
        <v>3518</v>
      </c>
      <c r="B248" s="16" t="s">
        <v>3519</v>
      </c>
      <c r="C248" s="25" t="s">
        <v>3520</v>
      </c>
      <c r="D248" s="27">
        <v>10566</v>
      </c>
      <c r="E248" s="27">
        <f t="shared" si="8"/>
        <v>11622.6</v>
      </c>
    </row>
    <row r="249" spans="1:5">
      <c r="A249" s="23" t="s">
        <v>3521</v>
      </c>
      <c r="B249" s="16" t="s">
        <v>3522</v>
      </c>
      <c r="C249" s="25"/>
      <c r="D249" s="27">
        <v>10566</v>
      </c>
      <c r="E249" s="27">
        <f t="shared" si="8"/>
        <v>11622.6</v>
      </c>
    </row>
    <row r="250" spans="1:5">
      <c r="A250" s="23" t="s">
        <v>3523</v>
      </c>
      <c r="B250" s="16" t="s">
        <v>3524</v>
      </c>
      <c r="C250" s="25"/>
      <c r="D250" s="27">
        <v>11700</v>
      </c>
      <c r="E250" s="27">
        <f t="shared" si="8"/>
        <v>12870.000000000002</v>
      </c>
    </row>
    <row r="251" spans="1:5">
      <c r="A251" s="23" t="s">
        <v>3525</v>
      </c>
      <c r="B251" s="16" t="s">
        <v>3526</v>
      </c>
      <c r="C251" s="25"/>
      <c r="D251" s="27">
        <v>11700</v>
      </c>
      <c r="E251" s="27">
        <f t="shared" si="8"/>
        <v>12870.000000000002</v>
      </c>
    </row>
    <row r="252" spans="1:5">
      <c r="A252" s="23" t="s">
        <v>3527</v>
      </c>
      <c r="B252" s="16" t="s">
        <v>3528</v>
      </c>
      <c r="C252" s="25"/>
      <c r="D252" s="27">
        <v>11700</v>
      </c>
      <c r="E252" s="27">
        <f t="shared" si="8"/>
        <v>12870.000000000002</v>
      </c>
    </row>
    <row r="253" spans="1:5">
      <c r="A253" s="23" t="s">
        <v>3529</v>
      </c>
      <c r="B253" s="16" t="s">
        <v>3530</v>
      </c>
      <c r="C253" s="25"/>
      <c r="D253" s="27">
        <v>11700</v>
      </c>
      <c r="E253" s="27">
        <f t="shared" si="8"/>
        <v>12870.000000000002</v>
      </c>
    </row>
    <row r="254" spans="1:5">
      <c r="A254" s="23" t="s">
        <v>3531</v>
      </c>
      <c r="B254" s="16" t="s">
        <v>3532</v>
      </c>
      <c r="C254" s="25"/>
      <c r="D254" s="27">
        <v>2834</v>
      </c>
      <c r="E254" s="27">
        <f t="shared" si="8"/>
        <v>3117.4</v>
      </c>
    </row>
    <row r="255" spans="1:5">
      <c r="A255" s="23" t="s">
        <v>3534</v>
      </c>
      <c r="B255" s="16" t="s">
        <v>365</v>
      </c>
      <c r="C255" s="25"/>
      <c r="D255" s="27">
        <v>1711</v>
      </c>
      <c r="E255" s="27">
        <f t="shared" si="8"/>
        <v>1882.1000000000001</v>
      </c>
    </row>
    <row r="256" spans="1:5">
      <c r="A256" s="23" t="s">
        <v>366</v>
      </c>
      <c r="B256" s="16" t="s">
        <v>367</v>
      </c>
      <c r="C256" s="25"/>
      <c r="D256" s="27">
        <v>62</v>
      </c>
      <c r="E256" s="27">
        <f t="shared" si="8"/>
        <v>68.2</v>
      </c>
    </row>
    <row r="257" spans="1:5">
      <c r="A257" s="23" t="s">
        <v>368</v>
      </c>
      <c r="B257" s="16" t="s">
        <v>369</v>
      </c>
      <c r="C257" s="25" t="s">
        <v>4964</v>
      </c>
      <c r="D257" s="34">
        <v>3510</v>
      </c>
      <c r="E257" s="27">
        <f t="shared" si="8"/>
        <v>3861.0000000000005</v>
      </c>
    </row>
    <row r="258" spans="1:5">
      <c r="A258" s="23" t="s">
        <v>370</v>
      </c>
      <c r="B258" s="16" t="s">
        <v>371</v>
      </c>
      <c r="C258" s="25" t="s">
        <v>4657</v>
      </c>
      <c r="D258" s="34">
        <v>10185</v>
      </c>
      <c r="E258" s="27">
        <f t="shared" si="8"/>
        <v>11203.5</v>
      </c>
    </row>
    <row r="259" spans="1:5">
      <c r="A259" s="23" t="s">
        <v>372</v>
      </c>
      <c r="B259" s="16" t="s">
        <v>373</v>
      </c>
      <c r="C259" s="25"/>
      <c r="D259" s="27">
        <v>2461</v>
      </c>
      <c r="E259" s="27">
        <f t="shared" si="8"/>
        <v>2707.1000000000004</v>
      </c>
    </row>
    <row r="260" spans="1:5">
      <c r="A260" s="23" t="s">
        <v>374</v>
      </c>
      <c r="B260" s="16" t="s">
        <v>375</v>
      </c>
      <c r="C260" s="25"/>
      <c r="D260" s="27">
        <v>2474</v>
      </c>
      <c r="E260" s="27">
        <f t="shared" si="8"/>
        <v>2721.4</v>
      </c>
    </row>
    <row r="261" spans="1:5">
      <c r="A261" s="23" t="s">
        <v>376</v>
      </c>
      <c r="B261" s="16" t="s">
        <v>377</v>
      </c>
      <c r="C261" s="25"/>
      <c r="D261" s="27">
        <v>48</v>
      </c>
      <c r="E261" s="27">
        <f t="shared" si="8"/>
        <v>52.800000000000004</v>
      </c>
    </row>
    <row r="262" spans="1:5">
      <c r="A262" s="23" t="s">
        <v>378</v>
      </c>
      <c r="B262" s="16" t="s">
        <v>379</v>
      </c>
      <c r="C262" s="25"/>
      <c r="D262" s="27">
        <v>2334</v>
      </c>
      <c r="E262" s="27">
        <f t="shared" si="8"/>
        <v>2567.4</v>
      </c>
    </row>
    <row r="263" spans="1:5">
      <c r="A263" s="23" t="s">
        <v>380</v>
      </c>
      <c r="B263" s="16" t="s">
        <v>1523</v>
      </c>
      <c r="C263" s="25"/>
      <c r="D263" s="27">
        <v>5465</v>
      </c>
      <c r="E263" s="27">
        <f t="shared" si="8"/>
        <v>6011.5000000000009</v>
      </c>
    </row>
    <row r="264" spans="1:5">
      <c r="A264" s="23" t="s">
        <v>381</v>
      </c>
      <c r="B264" s="16" t="s">
        <v>382</v>
      </c>
      <c r="C264" s="25"/>
      <c r="D264" s="27">
        <v>6198</v>
      </c>
      <c r="E264" s="27">
        <f t="shared" si="8"/>
        <v>6817.8</v>
      </c>
    </row>
    <row r="265" spans="1:5">
      <c r="A265" s="23" t="s">
        <v>383</v>
      </c>
      <c r="B265" s="16" t="s">
        <v>384</v>
      </c>
      <c r="C265" s="25"/>
      <c r="D265" s="27">
        <v>742</v>
      </c>
      <c r="E265" s="27">
        <f t="shared" si="8"/>
        <v>816.2</v>
      </c>
    </row>
    <row r="266" spans="1:5">
      <c r="A266" s="23" t="s">
        <v>385</v>
      </c>
      <c r="B266" s="16" t="s">
        <v>386</v>
      </c>
      <c r="C266" s="25"/>
      <c r="D266" s="27">
        <v>1529</v>
      </c>
      <c r="E266" s="27">
        <f t="shared" si="8"/>
        <v>1681.9</v>
      </c>
    </row>
    <row r="267" spans="1:5">
      <c r="A267" s="23" t="s">
        <v>387</v>
      </c>
      <c r="B267" s="16" t="s">
        <v>2621</v>
      </c>
      <c r="C267" s="25"/>
      <c r="D267" s="27">
        <v>4956</v>
      </c>
      <c r="E267" s="27">
        <f t="shared" si="8"/>
        <v>5451.6</v>
      </c>
    </row>
    <row r="268" spans="1:5">
      <c r="A268" s="23" t="s">
        <v>2622</v>
      </c>
      <c r="B268" s="16" t="s">
        <v>2623</v>
      </c>
      <c r="C268" s="25"/>
      <c r="D268" s="27">
        <v>5270</v>
      </c>
      <c r="E268" s="27">
        <f t="shared" si="8"/>
        <v>5797.0000000000009</v>
      </c>
    </row>
    <row r="269" spans="1:5">
      <c r="A269" s="23" t="s">
        <v>2624</v>
      </c>
      <c r="B269" s="16" t="s">
        <v>2625</v>
      </c>
      <c r="C269" s="25"/>
      <c r="D269" s="27">
        <v>178</v>
      </c>
      <c r="E269" s="27">
        <f t="shared" si="8"/>
        <v>195.8</v>
      </c>
    </row>
    <row r="270" spans="1:5">
      <c r="A270" s="23" t="s">
        <v>2628</v>
      </c>
      <c r="B270" s="16" t="s">
        <v>2629</v>
      </c>
      <c r="C270" s="25"/>
      <c r="D270" s="27">
        <v>13420</v>
      </c>
      <c r="E270" s="27">
        <f t="shared" si="8"/>
        <v>14762.000000000002</v>
      </c>
    </row>
    <row r="271" spans="1:5">
      <c r="A271" s="23" t="s">
        <v>2630</v>
      </c>
      <c r="B271" s="16" t="s">
        <v>2631</v>
      </c>
      <c r="C271" s="25"/>
      <c r="D271" s="27">
        <v>20647</v>
      </c>
      <c r="E271" s="27">
        <f t="shared" si="8"/>
        <v>22711.7</v>
      </c>
    </row>
    <row r="272" spans="1:5">
      <c r="A272" s="23" t="s">
        <v>1411</v>
      </c>
      <c r="B272" s="16" t="s">
        <v>434</v>
      </c>
      <c r="C272" s="25"/>
      <c r="D272" s="27">
        <v>1145</v>
      </c>
      <c r="E272" s="27">
        <f t="shared" si="8"/>
        <v>1259.5</v>
      </c>
    </row>
    <row r="273" spans="1:5">
      <c r="A273" s="23" t="s">
        <v>1412</v>
      </c>
      <c r="B273" s="16" t="s">
        <v>1413</v>
      </c>
      <c r="C273" s="25"/>
      <c r="D273" s="27">
        <v>2616</v>
      </c>
      <c r="E273" s="27">
        <f t="shared" si="8"/>
        <v>2877.6000000000004</v>
      </c>
    </row>
    <row r="274" spans="1:5">
      <c r="A274" s="23" t="s">
        <v>2632</v>
      </c>
      <c r="B274" s="16" t="s">
        <v>2633</v>
      </c>
      <c r="C274" s="25" t="s">
        <v>1414</v>
      </c>
      <c r="D274" s="27">
        <v>47692</v>
      </c>
      <c r="E274" s="27">
        <f t="shared" si="8"/>
        <v>52461.200000000004</v>
      </c>
    </row>
    <row r="275" spans="1:5">
      <c r="A275" s="23" t="s">
        <v>1415</v>
      </c>
      <c r="B275" s="16" t="s">
        <v>1868</v>
      </c>
      <c r="C275" s="25" t="s">
        <v>1416</v>
      </c>
      <c r="D275" s="27">
        <v>38851</v>
      </c>
      <c r="E275" s="27">
        <f t="shared" ref="E275:E296" si="9">D275*1.1</f>
        <v>42736.100000000006</v>
      </c>
    </row>
    <row r="276" spans="1:5">
      <c r="A276" s="23" t="s">
        <v>1417</v>
      </c>
      <c r="B276" s="16" t="s">
        <v>2854</v>
      </c>
      <c r="C276" s="25" t="s">
        <v>1418</v>
      </c>
      <c r="D276" s="27">
        <v>38851</v>
      </c>
      <c r="E276" s="27">
        <f t="shared" si="9"/>
        <v>42736.100000000006</v>
      </c>
    </row>
    <row r="277" spans="1:5">
      <c r="A277" s="23" t="s">
        <v>1419</v>
      </c>
      <c r="B277" s="16" t="s">
        <v>1420</v>
      </c>
      <c r="C277" s="25" t="s">
        <v>1421</v>
      </c>
      <c r="D277" s="27">
        <v>20982</v>
      </c>
      <c r="E277" s="27">
        <f t="shared" si="9"/>
        <v>23080.2</v>
      </c>
    </row>
    <row r="278" spans="1:5">
      <c r="A278" s="23" t="s">
        <v>1422</v>
      </c>
      <c r="B278" s="16" t="s">
        <v>1423</v>
      </c>
      <c r="C278" s="25" t="s">
        <v>1424</v>
      </c>
      <c r="D278" s="27">
        <v>18007</v>
      </c>
      <c r="E278" s="27">
        <f t="shared" si="9"/>
        <v>19807.7</v>
      </c>
    </row>
    <row r="279" spans="1:5">
      <c r="A279" s="23" t="s">
        <v>1425</v>
      </c>
      <c r="B279" s="16" t="s">
        <v>1426</v>
      </c>
      <c r="C279" s="25" t="s">
        <v>1427</v>
      </c>
      <c r="D279" s="27">
        <v>3629</v>
      </c>
      <c r="E279" s="27">
        <f t="shared" si="9"/>
        <v>3991.9000000000005</v>
      </c>
    </row>
    <row r="280" spans="1:5">
      <c r="A280" s="23" t="s">
        <v>1428</v>
      </c>
      <c r="B280" s="16" t="s">
        <v>1429</v>
      </c>
      <c r="C280" s="25" t="s">
        <v>4570</v>
      </c>
      <c r="D280" s="27">
        <v>1118</v>
      </c>
      <c r="E280" s="27">
        <f t="shared" si="9"/>
        <v>1229.8000000000002</v>
      </c>
    </row>
    <row r="281" spans="1:5">
      <c r="A281" s="23" t="s">
        <v>4571</v>
      </c>
      <c r="B281" s="16" t="s">
        <v>402</v>
      </c>
      <c r="C281" s="25" t="s">
        <v>4572</v>
      </c>
      <c r="D281" s="27">
        <v>17557</v>
      </c>
      <c r="E281" s="27">
        <f t="shared" si="9"/>
        <v>19312.7</v>
      </c>
    </row>
    <row r="282" spans="1:5">
      <c r="A282" s="23" t="s">
        <v>2634</v>
      </c>
      <c r="B282" s="16" t="s">
        <v>4171</v>
      </c>
      <c r="C282" s="25" t="s">
        <v>4965</v>
      </c>
      <c r="D282" s="27">
        <v>578</v>
      </c>
      <c r="E282" s="27">
        <f t="shared" si="9"/>
        <v>635.80000000000007</v>
      </c>
    </row>
    <row r="283" spans="1:5">
      <c r="A283" s="23" t="s">
        <v>4172</v>
      </c>
      <c r="B283" s="16" t="s">
        <v>3332</v>
      </c>
      <c r="C283" s="25"/>
      <c r="D283" s="27">
        <v>2735</v>
      </c>
      <c r="E283" s="27">
        <f t="shared" si="9"/>
        <v>3008.5000000000005</v>
      </c>
    </row>
    <row r="284" spans="1:5">
      <c r="A284" s="23" t="s">
        <v>4174</v>
      </c>
      <c r="B284" s="16" t="s">
        <v>4175</v>
      </c>
      <c r="C284" s="25"/>
      <c r="D284" s="27">
        <v>4549</v>
      </c>
      <c r="E284" s="27">
        <f t="shared" si="9"/>
        <v>5003.9000000000005</v>
      </c>
    </row>
    <row r="285" spans="1:5">
      <c r="A285" s="23" t="s">
        <v>4176</v>
      </c>
      <c r="B285" s="16" t="s">
        <v>4177</v>
      </c>
      <c r="C285" s="25"/>
      <c r="D285" s="27">
        <v>764</v>
      </c>
      <c r="E285" s="27">
        <f t="shared" si="9"/>
        <v>840.40000000000009</v>
      </c>
    </row>
    <row r="286" spans="1:5">
      <c r="A286" s="23" t="s">
        <v>4178</v>
      </c>
      <c r="B286" s="16" t="s">
        <v>4179</v>
      </c>
      <c r="C286" s="25"/>
      <c r="D286" s="27">
        <v>430</v>
      </c>
      <c r="E286" s="27">
        <f t="shared" si="9"/>
        <v>473.00000000000006</v>
      </c>
    </row>
    <row r="287" spans="1:5">
      <c r="A287" s="23" t="s">
        <v>4180</v>
      </c>
      <c r="B287" s="16" t="s">
        <v>3650</v>
      </c>
      <c r="C287" s="25"/>
      <c r="D287" s="27">
        <v>102</v>
      </c>
      <c r="E287" s="27">
        <f t="shared" si="9"/>
        <v>112.2</v>
      </c>
    </row>
    <row r="288" spans="1:5">
      <c r="A288" s="23" t="s">
        <v>3651</v>
      </c>
      <c r="B288" s="16" t="s">
        <v>3652</v>
      </c>
      <c r="C288" s="25"/>
      <c r="D288" s="27">
        <v>81954</v>
      </c>
      <c r="E288" s="27">
        <f t="shared" si="9"/>
        <v>90149.400000000009</v>
      </c>
    </row>
    <row r="289" spans="1:5">
      <c r="A289" s="23" t="s">
        <v>3653</v>
      </c>
      <c r="B289" s="16" t="s">
        <v>3654</v>
      </c>
      <c r="C289" s="25"/>
      <c r="D289" s="27">
        <v>6721</v>
      </c>
      <c r="E289" s="27">
        <f t="shared" si="9"/>
        <v>7393.1</v>
      </c>
    </row>
    <row r="290" spans="1:5">
      <c r="A290" s="23" t="s">
        <v>2788</v>
      </c>
      <c r="B290" s="16" t="s">
        <v>2789</v>
      </c>
      <c r="C290" s="25"/>
      <c r="D290" s="27">
        <v>38912</v>
      </c>
      <c r="E290" s="27">
        <f t="shared" si="9"/>
        <v>42803.200000000004</v>
      </c>
    </row>
    <row r="291" spans="1:5">
      <c r="A291" s="23" t="s">
        <v>2790</v>
      </c>
      <c r="B291" s="16" t="s">
        <v>977</v>
      </c>
      <c r="C291" s="25"/>
      <c r="D291" s="27">
        <v>13944</v>
      </c>
      <c r="E291" s="27">
        <f t="shared" si="9"/>
        <v>15338.400000000001</v>
      </c>
    </row>
    <row r="292" spans="1:5">
      <c r="A292" s="23" t="s">
        <v>978</v>
      </c>
      <c r="B292" s="16" t="s">
        <v>979</v>
      </c>
      <c r="C292" s="25"/>
      <c r="D292" s="27">
        <v>1064</v>
      </c>
      <c r="E292" s="27">
        <f t="shared" si="9"/>
        <v>1170.4000000000001</v>
      </c>
    </row>
    <row r="293" spans="1:5">
      <c r="A293" s="23" t="s">
        <v>980</v>
      </c>
      <c r="B293" s="16" t="s">
        <v>981</v>
      </c>
      <c r="C293" s="25"/>
      <c r="D293" s="27">
        <v>284</v>
      </c>
      <c r="E293" s="27">
        <f t="shared" si="9"/>
        <v>312.40000000000003</v>
      </c>
    </row>
    <row r="294" spans="1:5">
      <c r="A294" s="23" t="s">
        <v>982</v>
      </c>
      <c r="B294" s="16" t="s">
        <v>1696</v>
      </c>
      <c r="C294" s="25"/>
      <c r="D294" s="27">
        <v>203</v>
      </c>
      <c r="E294" s="27">
        <f t="shared" si="9"/>
        <v>223.3</v>
      </c>
    </row>
    <row r="295" spans="1:5">
      <c r="A295" s="23" t="s">
        <v>1697</v>
      </c>
      <c r="B295" s="16" t="s">
        <v>1698</v>
      </c>
      <c r="C295" s="25"/>
      <c r="D295" s="27">
        <v>406</v>
      </c>
      <c r="E295" s="27">
        <f t="shared" si="9"/>
        <v>446.6</v>
      </c>
    </row>
    <row r="296" spans="1:5">
      <c r="A296" s="23" t="s">
        <v>1699</v>
      </c>
      <c r="B296" s="16" t="s">
        <v>1700</v>
      </c>
      <c r="C296" s="25"/>
      <c r="D296" s="27">
        <v>1487</v>
      </c>
      <c r="E296" s="27">
        <f t="shared" si="9"/>
        <v>1635.7</v>
      </c>
    </row>
    <row r="297" spans="1:5">
      <c r="A297" s="23" t="s">
        <v>1701</v>
      </c>
      <c r="B297" s="16" t="s">
        <v>1702</v>
      </c>
      <c r="C297" s="25" t="s">
        <v>4966</v>
      </c>
      <c r="D297" s="34" t="s">
        <v>4636</v>
      </c>
      <c r="E297" s="34" t="s">
        <v>4636</v>
      </c>
    </row>
    <row r="298" spans="1:5">
      <c r="A298" s="23" t="s">
        <v>1703</v>
      </c>
      <c r="B298" s="16" t="s">
        <v>1704</v>
      </c>
      <c r="C298" s="25"/>
      <c r="D298" s="27">
        <v>2605</v>
      </c>
      <c r="E298" s="27">
        <f>D298*1.1</f>
        <v>2865.5000000000005</v>
      </c>
    </row>
    <row r="299" spans="1:5">
      <c r="A299" s="23" t="s">
        <v>1705</v>
      </c>
      <c r="B299" s="16" t="s">
        <v>1706</v>
      </c>
      <c r="C299" s="25"/>
      <c r="D299" s="34" t="s">
        <v>4636</v>
      </c>
      <c r="E299" s="34" t="s">
        <v>4636</v>
      </c>
    </row>
    <row r="300" spans="1:5">
      <c r="A300" s="23" t="s">
        <v>1707</v>
      </c>
      <c r="B300" s="16" t="s">
        <v>1708</v>
      </c>
      <c r="C300" s="25"/>
      <c r="D300" s="27">
        <v>264</v>
      </c>
      <c r="E300" s="27">
        <f>D300*1.1</f>
        <v>290.40000000000003</v>
      </c>
    </row>
    <row r="301" spans="1:5">
      <c r="A301" s="23" t="s">
        <v>1709</v>
      </c>
      <c r="B301" s="16" t="s">
        <v>1710</v>
      </c>
      <c r="C301" s="25" t="s">
        <v>4967</v>
      </c>
      <c r="D301" s="34" t="s">
        <v>4636</v>
      </c>
      <c r="E301" s="34" t="s">
        <v>4636</v>
      </c>
    </row>
    <row r="302" spans="1:5">
      <c r="A302" s="23" t="s">
        <v>1711</v>
      </c>
      <c r="B302" s="16" t="s">
        <v>1712</v>
      </c>
      <c r="C302" s="25"/>
      <c r="D302" s="27">
        <v>2919</v>
      </c>
      <c r="E302" s="27">
        <f>D302*1.1</f>
        <v>3210.9</v>
      </c>
    </row>
    <row r="303" spans="1:5">
      <c r="A303" s="23" t="s">
        <v>1713</v>
      </c>
      <c r="B303" s="16" t="s">
        <v>1714</v>
      </c>
      <c r="C303" s="25"/>
      <c r="D303" s="27">
        <v>575</v>
      </c>
      <c r="E303" s="27">
        <f>D303*1.1</f>
        <v>632.5</v>
      </c>
    </row>
    <row r="304" spans="1:5">
      <c r="A304" s="23" t="s">
        <v>1715</v>
      </c>
      <c r="B304" s="16" t="s">
        <v>1716</v>
      </c>
      <c r="C304" s="25"/>
      <c r="D304" s="27">
        <v>575</v>
      </c>
      <c r="E304" s="27">
        <f>D304*1.1</f>
        <v>632.5</v>
      </c>
    </row>
    <row r="305" spans="1:5">
      <c r="A305" s="23" t="s">
        <v>1717</v>
      </c>
      <c r="B305" s="16" t="s">
        <v>1718</v>
      </c>
      <c r="C305" s="25"/>
      <c r="D305" s="27">
        <v>18378</v>
      </c>
      <c r="E305" s="27">
        <f>D305*1.1</f>
        <v>20215.800000000003</v>
      </c>
    </row>
    <row r="306" spans="1:5">
      <c r="A306" s="23" t="s">
        <v>1719</v>
      </c>
      <c r="B306" s="16" t="s">
        <v>1720</v>
      </c>
      <c r="C306" s="25"/>
      <c r="D306" s="27">
        <v>23328</v>
      </c>
      <c r="E306" s="27">
        <f>D306*1.1</f>
        <v>25660.800000000003</v>
      </c>
    </row>
    <row r="307" spans="1:5">
      <c r="A307" s="23" t="s">
        <v>1721</v>
      </c>
      <c r="B307" s="16" t="s">
        <v>1722</v>
      </c>
      <c r="C307" s="25" t="s">
        <v>4968</v>
      </c>
      <c r="D307" s="34" t="s">
        <v>4636</v>
      </c>
      <c r="E307" s="34" t="s">
        <v>4636</v>
      </c>
    </row>
    <row r="308" spans="1:5">
      <c r="A308" s="23" t="s">
        <v>1723</v>
      </c>
      <c r="B308" s="16" t="s">
        <v>1724</v>
      </c>
      <c r="C308" s="25"/>
      <c r="D308" s="27">
        <v>362</v>
      </c>
      <c r="E308" s="27">
        <f t="shared" ref="E308:E315" si="10">D308*1.1</f>
        <v>398.20000000000005</v>
      </c>
    </row>
    <row r="309" spans="1:5">
      <c r="A309" s="23" t="s">
        <v>1725</v>
      </c>
      <c r="B309" s="16" t="s">
        <v>1726</v>
      </c>
      <c r="C309" s="25"/>
      <c r="D309" s="27">
        <v>2041</v>
      </c>
      <c r="E309" s="27">
        <f t="shared" si="10"/>
        <v>2245.1000000000004</v>
      </c>
    </row>
    <row r="310" spans="1:5">
      <c r="A310" s="23" t="s">
        <v>1727</v>
      </c>
      <c r="B310" s="16" t="s">
        <v>1728</v>
      </c>
      <c r="C310" s="25"/>
      <c r="D310" s="27">
        <v>3169</v>
      </c>
      <c r="E310" s="27">
        <f t="shared" si="10"/>
        <v>3485.9</v>
      </c>
    </row>
    <row r="311" spans="1:5">
      <c r="A311" s="23" t="s">
        <v>1729</v>
      </c>
      <c r="B311" s="16" t="s">
        <v>1730</v>
      </c>
      <c r="C311" s="25"/>
      <c r="D311" s="27">
        <v>4443</v>
      </c>
      <c r="E311" s="27">
        <f t="shared" si="10"/>
        <v>4887.3</v>
      </c>
    </row>
    <row r="312" spans="1:5">
      <c r="A312" s="23" t="s">
        <v>1731</v>
      </c>
      <c r="B312" s="16" t="s">
        <v>1732</v>
      </c>
      <c r="C312" s="25"/>
      <c r="D312" s="27">
        <v>4020</v>
      </c>
      <c r="E312" s="27">
        <f t="shared" si="10"/>
        <v>4422</v>
      </c>
    </row>
    <row r="313" spans="1:5">
      <c r="A313" s="23" t="s">
        <v>1733</v>
      </c>
      <c r="B313" s="16" t="s">
        <v>1734</v>
      </c>
      <c r="C313" s="25"/>
      <c r="D313" s="27">
        <v>2806</v>
      </c>
      <c r="E313" s="27">
        <f t="shared" si="10"/>
        <v>3086.6000000000004</v>
      </c>
    </row>
    <row r="314" spans="1:5">
      <c r="A314" s="23" t="s">
        <v>1735</v>
      </c>
      <c r="B314" s="16" t="s">
        <v>1736</v>
      </c>
      <c r="C314" s="25"/>
      <c r="D314" s="27">
        <v>419</v>
      </c>
      <c r="E314" s="27">
        <f t="shared" si="10"/>
        <v>460.90000000000003</v>
      </c>
    </row>
    <row r="315" spans="1:5">
      <c r="A315" s="23" t="s">
        <v>1737</v>
      </c>
      <c r="B315" s="16" t="s">
        <v>1738</v>
      </c>
      <c r="C315" s="25"/>
      <c r="D315" s="27">
        <v>242</v>
      </c>
      <c r="E315" s="27">
        <f t="shared" si="10"/>
        <v>266.20000000000005</v>
      </c>
    </row>
    <row r="316" spans="1:5">
      <c r="A316" s="23" t="s">
        <v>1739</v>
      </c>
      <c r="B316" s="16" t="s">
        <v>1740</v>
      </c>
      <c r="C316" s="25" t="s">
        <v>4969</v>
      </c>
      <c r="D316" s="34" t="s">
        <v>4636</v>
      </c>
      <c r="E316" s="34" t="s">
        <v>4636</v>
      </c>
    </row>
    <row r="317" spans="1:5">
      <c r="A317" s="23" t="s">
        <v>1741</v>
      </c>
      <c r="B317" s="16" t="s">
        <v>1742</v>
      </c>
      <c r="C317" s="25"/>
      <c r="D317" s="27">
        <v>7222</v>
      </c>
      <c r="E317" s="27">
        <f t="shared" ref="E317:E335" si="11">D317*1.1</f>
        <v>7944.2000000000007</v>
      </c>
    </row>
    <row r="318" spans="1:5">
      <c r="A318" s="23" t="s">
        <v>1743</v>
      </c>
      <c r="B318" s="16" t="s">
        <v>1744</v>
      </c>
      <c r="C318" s="25"/>
      <c r="D318" s="27">
        <v>2216</v>
      </c>
      <c r="E318" s="27">
        <f t="shared" si="11"/>
        <v>2437.6000000000004</v>
      </c>
    </row>
    <row r="319" spans="1:5">
      <c r="A319" s="23" t="s">
        <v>1745</v>
      </c>
      <c r="B319" s="16" t="s">
        <v>1746</v>
      </c>
      <c r="C319" s="25"/>
      <c r="D319" s="27">
        <v>7684</v>
      </c>
      <c r="E319" s="27">
        <f t="shared" si="11"/>
        <v>8452.4000000000015</v>
      </c>
    </row>
    <row r="320" spans="1:5">
      <c r="A320" s="23" t="s">
        <v>1747</v>
      </c>
      <c r="B320" s="16" t="s">
        <v>1748</v>
      </c>
      <c r="C320" s="25"/>
      <c r="D320" s="27">
        <v>764</v>
      </c>
      <c r="E320" s="27">
        <f t="shared" si="11"/>
        <v>840.40000000000009</v>
      </c>
    </row>
    <row r="321" spans="1:5">
      <c r="A321" s="23" t="s">
        <v>1749</v>
      </c>
      <c r="B321" s="16" t="s">
        <v>1750</v>
      </c>
      <c r="C321" s="25"/>
      <c r="D321" s="27">
        <v>8852</v>
      </c>
      <c r="E321" s="27">
        <f t="shared" si="11"/>
        <v>9737.2000000000007</v>
      </c>
    </row>
    <row r="322" spans="1:5">
      <c r="A322" s="23" t="s">
        <v>1751</v>
      </c>
      <c r="B322" s="16" t="s">
        <v>1752</v>
      </c>
      <c r="C322" s="25"/>
      <c r="D322" s="27">
        <v>862</v>
      </c>
      <c r="E322" s="27">
        <f t="shared" si="11"/>
        <v>948.2</v>
      </c>
    </row>
    <row r="323" spans="1:5">
      <c r="A323" s="23" t="s">
        <v>4197</v>
      </c>
      <c r="B323" s="16" t="s">
        <v>4198</v>
      </c>
      <c r="C323" s="25"/>
      <c r="D323" s="27">
        <v>25276</v>
      </c>
      <c r="E323" s="27">
        <f t="shared" si="11"/>
        <v>27803.600000000002</v>
      </c>
    </row>
    <row r="324" spans="1:5">
      <c r="A324" s="23" t="s">
        <v>4199</v>
      </c>
      <c r="B324" s="16" t="s">
        <v>4200</v>
      </c>
      <c r="C324" s="25"/>
      <c r="D324" s="27">
        <v>63173</v>
      </c>
      <c r="E324" s="27">
        <f t="shared" si="11"/>
        <v>69490.3</v>
      </c>
    </row>
    <row r="325" spans="1:5">
      <c r="A325" s="23" t="s">
        <v>4201</v>
      </c>
      <c r="B325" s="16" t="s">
        <v>4202</v>
      </c>
      <c r="C325" s="25"/>
      <c r="D325" s="27">
        <v>1118</v>
      </c>
      <c r="E325" s="27">
        <f t="shared" si="11"/>
        <v>1229.8000000000002</v>
      </c>
    </row>
    <row r="326" spans="1:5">
      <c r="A326" s="23" t="s">
        <v>4203</v>
      </c>
      <c r="B326" s="16" t="s">
        <v>4204</v>
      </c>
      <c r="C326" s="25"/>
      <c r="D326" s="27">
        <v>11621</v>
      </c>
      <c r="E326" s="27">
        <f t="shared" si="11"/>
        <v>12783.1</v>
      </c>
    </row>
    <row r="327" spans="1:5">
      <c r="A327" s="23" t="s">
        <v>1824</v>
      </c>
      <c r="B327" s="16" t="s">
        <v>1825</v>
      </c>
      <c r="C327" s="25"/>
      <c r="D327" s="27">
        <v>346</v>
      </c>
      <c r="E327" s="27">
        <f t="shared" si="11"/>
        <v>380.6</v>
      </c>
    </row>
    <row r="328" spans="1:5">
      <c r="A328" s="23" t="s">
        <v>1826</v>
      </c>
      <c r="B328" s="16" t="s">
        <v>1827</v>
      </c>
      <c r="C328" s="25"/>
      <c r="D328" s="27">
        <v>182</v>
      </c>
      <c r="E328" s="27">
        <f t="shared" si="11"/>
        <v>200.20000000000002</v>
      </c>
    </row>
    <row r="329" spans="1:5">
      <c r="A329" s="23" t="s">
        <v>1828</v>
      </c>
      <c r="B329" s="16" t="s">
        <v>1829</v>
      </c>
      <c r="C329" s="25"/>
      <c r="D329" s="27">
        <v>1092</v>
      </c>
      <c r="E329" s="27">
        <f t="shared" si="11"/>
        <v>1201.2</v>
      </c>
    </row>
    <row r="330" spans="1:5">
      <c r="A330" s="23" t="s">
        <v>1830</v>
      </c>
      <c r="B330" s="16" t="s">
        <v>1831</v>
      </c>
      <c r="C330" s="25"/>
      <c r="D330" s="27">
        <v>1753</v>
      </c>
      <c r="E330" s="27">
        <f t="shared" si="11"/>
        <v>1928.3000000000002</v>
      </c>
    </row>
    <row r="331" spans="1:5">
      <c r="A331" s="23" t="s">
        <v>4917</v>
      </c>
      <c r="B331" s="16" t="s">
        <v>4918</v>
      </c>
      <c r="C331" s="25"/>
      <c r="D331" s="27">
        <v>720</v>
      </c>
      <c r="E331" s="27">
        <f t="shared" si="11"/>
        <v>792.00000000000011</v>
      </c>
    </row>
    <row r="332" spans="1:5">
      <c r="A332" s="23" t="s">
        <v>1832</v>
      </c>
      <c r="B332" s="16" t="s">
        <v>1833</v>
      </c>
      <c r="C332" s="25"/>
      <c r="D332" s="27">
        <v>220</v>
      </c>
      <c r="E332" s="27">
        <f t="shared" si="11"/>
        <v>242.00000000000003</v>
      </c>
    </row>
    <row r="333" spans="1:5">
      <c r="A333" s="23" t="s">
        <v>1834</v>
      </c>
      <c r="B333" s="16" t="s">
        <v>1835</v>
      </c>
      <c r="C333" s="25"/>
      <c r="D333" s="27">
        <v>203</v>
      </c>
      <c r="E333" s="27">
        <f t="shared" si="11"/>
        <v>223.3</v>
      </c>
    </row>
    <row r="334" spans="1:5">
      <c r="A334" s="23" t="s">
        <v>1836</v>
      </c>
      <c r="B334" s="16" t="s">
        <v>1837</v>
      </c>
      <c r="C334" s="25"/>
      <c r="D334" s="27">
        <v>53470</v>
      </c>
      <c r="E334" s="27">
        <f t="shared" si="11"/>
        <v>58817.000000000007</v>
      </c>
    </row>
    <row r="335" spans="1:5">
      <c r="A335" s="23" t="s">
        <v>1838</v>
      </c>
      <c r="B335" s="16" t="s">
        <v>1839</v>
      </c>
      <c r="C335" s="25" t="s">
        <v>4970</v>
      </c>
      <c r="D335" s="27">
        <v>39632</v>
      </c>
      <c r="E335" s="27">
        <f t="shared" si="11"/>
        <v>43595.200000000004</v>
      </c>
    </row>
    <row r="336" spans="1:5">
      <c r="A336" s="23" t="s">
        <v>1840</v>
      </c>
      <c r="B336" s="16" t="s">
        <v>1841</v>
      </c>
      <c r="C336" s="25" t="s">
        <v>4971</v>
      </c>
      <c r="D336" s="34" t="s">
        <v>4636</v>
      </c>
      <c r="E336" s="34" t="s">
        <v>4636</v>
      </c>
    </row>
    <row r="337" spans="1:5">
      <c r="A337" s="23" t="s">
        <v>1842</v>
      </c>
      <c r="B337" s="16" t="s">
        <v>1843</v>
      </c>
      <c r="C337" s="25"/>
      <c r="D337" s="27">
        <v>1314</v>
      </c>
      <c r="E337" s="27">
        <f t="shared" ref="E337:E376" si="12">D337*1.1</f>
        <v>1445.4</v>
      </c>
    </row>
    <row r="338" spans="1:5">
      <c r="A338" s="23" t="s">
        <v>1844</v>
      </c>
      <c r="B338" s="16" t="s">
        <v>1718</v>
      </c>
      <c r="C338" s="25"/>
      <c r="D338" s="27">
        <v>11917</v>
      </c>
      <c r="E338" s="27">
        <f t="shared" si="12"/>
        <v>13108.7</v>
      </c>
    </row>
    <row r="339" spans="1:5">
      <c r="A339" s="23" t="s">
        <v>1845</v>
      </c>
      <c r="B339" s="16" t="s">
        <v>1720</v>
      </c>
      <c r="C339" s="25"/>
      <c r="D339" s="27">
        <v>10477</v>
      </c>
      <c r="E339" s="27">
        <f t="shared" si="12"/>
        <v>11524.7</v>
      </c>
    </row>
    <row r="340" spans="1:5">
      <c r="A340" s="23" t="s">
        <v>1846</v>
      </c>
      <c r="B340" s="16" t="s">
        <v>1722</v>
      </c>
      <c r="C340" s="25"/>
      <c r="D340" s="27">
        <v>15091</v>
      </c>
      <c r="E340" s="27">
        <f t="shared" si="12"/>
        <v>16600.100000000002</v>
      </c>
    </row>
    <row r="341" spans="1:5">
      <c r="A341" s="23" t="s">
        <v>1847</v>
      </c>
      <c r="B341" s="16" t="s">
        <v>1848</v>
      </c>
      <c r="C341" s="25"/>
      <c r="D341" s="27">
        <v>1126</v>
      </c>
      <c r="E341" s="27">
        <f t="shared" si="12"/>
        <v>1238.6000000000001</v>
      </c>
    </row>
    <row r="342" spans="1:5">
      <c r="A342" s="23" t="s">
        <v>1849</v>
      </c>
      <c r="B342" s="16" t="s">
        <v>1850</v>
      </c>
      <c r="C342" s="25"/>
      <c r="D342" s="27">
        <v>3732</v>
      </c>
      <c r="E342" s="27">
        <f t="shared" si="12"/>
        <v>4105.2000000000007</v>
      </c>
    </row>
    <row r="343" spans="1:5">
      <c r="A343" s="23" t="s">
        <v>1851</v>
      </c>
      <c r="B343" s="16" t="s">
        <v>1852</v>
      </c>
      <c r="C343" s="25"/>
      <c r="D343" s="27">
        <v>2412</v>
      </c>
      <c r="E343" s="27">
        <f t="shared" si="12"/>
        <v>2653.2000000000003</v>
      </c>
    </row>
    <row r="344" spans="1:5">
      <c r="A344" s="23" t="s">
        <v>1853</v>
      </c>
      <c r="B344" s="16" t="s">
        <v>1730</v>
      </c>
      <c r="C344" s="25"/>
      <c r="D344" s="27">
        <v>4345</v>
      </c>
      <c r="E344" s="27">
        <f t="shared" si="12"/>
        <v>4779.5</v>
      </c>
    </row>
    <row r="345" spans="1:5">
      <c r="A345" s="23" t="s">
        <v>1854</v>
      </c>
      <c r="B345" s="16" t="s">
        <v>1732</v>
      </c>
      <c r="C345" s="25"/>
      <c r="D345" s="27">
        <v>3893</v>
      </c>
      <c r="E345" s="27">
        <f t="shared" si="12"/>
        <v>4282.3</v>
      </c>
    </row>
    <row r="346" spans="1:5">
      <c r="A346" s="23" t="s">
        <v>1855</v>
      </c>
      <c r="B346" s="16" t="s">
        <v>1734</v>
      </c>
      <c r="C346" s="25"/>
      <c r="D346" s="27">
        <v>3210</v>
      </c>
      <c r="E346" s="27">
        <f t="shared" si="12"/>
        <v>3531.0000000000005</v>
      </c>
    </row>
    <row r="347" spans="1:5">
      <c r="A347" s="23" t="s">
        <v>1856</v>
      </c>
      <c r="B347" s="16" t="s">
        <v>1857</v>
      </c>
      <c r="C347" s="25"/>
      <c r="D347" s="27">
        <v>7261</v>
      </c>
      <c r="E347" s="27">
        <f t="shared" si="12"/>
        <v>7987.1</v>
      </c>
    </row>
    <row r="348" spans="1:5">
      <c r="A348" s="23" t="s">
        <v>1858</v>
      </c>
      <c r="B348" s="16" t="s">
        <v>1859</v>
      </c>
      <c r="C348" s="25"/>
      <c r="D348" s="27">
        <v>2231</v>
      </c>
      <c r="E348" s="27">
        <f t="shared" si="12"/>
        <v>2454.1000000000004</v>
      </c>
    </row>
    <row r="349" spans="1:5">
      <c r="A349" s="23" t="s">
        <v>1860</v>
      </c>
      <c r="B349" s="16" t="s">
        <v>1861</v>
      </c>
      <c r="C349" s="25"/>
      <c r="D349" s="27">
        <v>5723</v>
      </c>
      <c r="E349" s="27">
        <f t="shared" si="12"/>
        <v>6295.3</v>
      </c>
    </row>
    <row r="350" spans="1:5">
      <c r="A350" s="23" t="s">
        <v>1862</v>
      </c>
      <c r="B350" s="16" t="s">
        <v>1863</v>
      </c>
      <c r="C350" s="25" t="s">
        <v>4972</v>
      </c>
      <c r="D350" s="27">
        <v>3893</v>
      </c>
      <c r="E350" s="27">
        <f t="shared" si="12"/>
        <v>4282.3</v>
      </c>
    </row>
    <row r="351" spans="1:5">
      <c r="A351" s="23" t="s">
        <v>1864</v>
      </c>
      <c r="B351" s="16" t="s">
        <v>3332</v>
      </c>
      <c r="C351" s="25"/>
      <c r="D351" s="27">
        <v>614</v>
      </c>
      <c r="E351" s="27">
        <f t="shared" si="12"/>
        <v>675.40000000000009</v>
      </c>
    </row>
    <row r="352" spans="1:5">
      <c r="A352" s="23" t="s">
        <v>1865</v>
      </c>
      <c r="B352" s="16" t="s">
        <v>1866</v>
      </c>
      <c r="C352" s="25"/>
      <c r="D352" s="27">
        <v>5273</v>
      </c>
      <c r="E352" s="27">
        <f t="shared" si="12"/>
        <v>5800.3</v>
      </c>
    </row>
    <row r="353" spans="1:5">
      <c r="A353" s="23" t="s">
        <v>1867</v>
      </c>
      <c r="B353" s="16" t="s">
        <v>1868</v>
      </c>
      <c r="C353" s="25"/>
      <c r="D353" s="27">
        <v>37176</v>
      </c>
      <c r="E353" s="27">
        <f t="shared" si="12"/>
        <v>40893.600000000006</v>
      </c>
    </row>
    <row r="354" spans="1:5">
      <c r="A354" s="23" t="s">
        <v>1869</v>
      </c>
      <c r="B354" s="16" t="s">
        <v>1870</v>
      </c>
      <c r="C354" s="25"/>
      <c r="D354" s="27">
        <v>82</v>
      </c>
      <c r="E354" s="27">
        <f t="shared" si="12"/>
        <v>90.2</v>
      </c>
    </row>
    <row r="355" spans="1:5">
      <c r="A355" s="23" t="s">
        <v>1871</v>
      </c>
      <c r="B355" s="16" t="s">
        <v>1872</v>
      </c>
      <c r="C355" s="25"/>
      <c r="D355" s="27">
        <v>203</v>
      </c>
      <c r="E355" s="27">
        <f t="shared" si="12"/>
        <v>223.3</v>
      </c>
    </row>
    <row r="356" spans="1:5">
      <c r="A356" s="23" t="s">
        <v>1873</v>
      </c>
      <c r="B356" s="16" t="s">
        <v>70</v>
      </c>
      <c r="C356" s="25"/>
      <c r="D356" s="27">
        <v>406</v>
      </c>
      <c r="E356" s="27">
        <f t="shared" si="12"/>
        <v>446.6</v>
      </c>
    </row>
    <row r="357" spans="1:5">
      <c r="A357" s="23" t="s">
        <v>71</v>
      </c>
      <c r="B357" s="16" t="s">
        <v>4973</v>
      </c>
      <c r="C357" s="25"/>
      <c r="D357" s="27">
        <v>21335</v>
      </c>
      <c r="E357" s="27">
        <f t="shared" si="12"/>
        <v>23468.500000000004</v>
      </c>
    </row>
    <row r="358" spans="1:5">
      <c r="A358" s="23" t="s">
        <v>73</v>
      </c>
      <c r="B358" s="16" t="s">
        <v>74</v>
      </c>
      <c r="C358" s="25"/>
      <c r="D358" s="27">
        <v>1128</v>
      </c>
      <c r="E358" s="27">
        <f t="shared" si="12"/>
        <v>1240.8000000000002</v>
      </c>
    </row>
    <row r="359" spans="1:5">
      <c r="A359" s="23" t="s">
        <v>75</v>
      </c>
      <c r="B359" s="16" t="s">
        <v>1718</v>
      </c>
      <c r="C359" s="25"/>
      <c r="D359" s="27">
        <v>12178</v>
      </c>
      <c r="E359" s="27">
        <f t="shared" si="12"/>
        <v>13395.800000000001</v>
      </c>
    </row>
    <row r="360" spans="1:5">
      <c r="A360" s="23" t="s">
        <v>1039</v>
      </c>
      <c r="B360" s="16" t="s">
        <v>285</v>
      </c>
      <c r="C360" s="25"/>
      <c r="D360" s="27">
        <v>38383</v>
      </c>
      <c r="E360" s="27">
        <f t="shared" si="12"/>
        <v>42221.3</v>
      </c>
    </row>
    <row r="361" spans="1:5">
      <c r="A361" s="23" t="s">
        <v>4573</v>
      </c>
      <c r="B361" s="16" t="s">
        <v>4974</v>
      </c>
      <c r="C361" s="25"/>
      <c r="D361" s="27">
        <v>61</v>
      </c>
      <c r="E361" s="27">
        <f t="shared" si="12"/>
        <v>67.100000000000009</v>
      </c>
    </row>
    <row r="362" spans="1:5">
      <c r="A362" s="23" t="s">
        <v>2853</v>
      </c>
      <c r="B362" s="16" t="s">
        <v>2854</v>
      </c>
      <c r="C362" s="25"/>
      <c r="D362" s="27">
        <v>37176</v>
      </c>
      <c r="E362" s="27">
        <f t="shared" si="12"/>
        <v>40893.600000000006</v>
      </c>
    </row>
    <row r="363" spans="1:5">
      <c r="A363" s="23" t="s">
        <v>4574</v>
      </c>
      <c r="B363" s="16" t="s">
        <v>4575</v>
      </c>
      <c r="C363" s="25"/>
      <c r="D363" s="27">
        <v>61</v>
      </c>
      <c r="E363" s="27">
        <f t="shared" si="12"/>
        <v>67.100000000000009</v>
      </c>
    </row>
    <row r="364" spans="1:5">
      <c r="A364" s="23" t="s">
        <v>4919</v>
      </c>
      <c r="B364" s="16" t="s">
        <v>4920</v>
      </c>
      <c r="C364" s="25"/>
      <c r="D364" s="27">
        <v>2005</v>
      </c>
      <c r="E364" s="27">
        <f t="shared" si="12"/>
        <v>2205.5</v>
      </c>
    </row>
    <row r="365" spans="1:5">
      <c r="A365" s="23" t="s">
        <v>2855</v>
      </c>
      <c r="B365" s="16" t="s">
        <v>2856</v>
      </c>
      <c r="C365" s="25"/>
      <c r="D365" s="27">
        <v>4672</v>
      </c>
      <c r="E365" s="27">
        <f t="shared" si="12"/>
        <v>5139.2000000000007</v>
      </c>
    </row>
    <row r="366" spans="1:5">
      <c r="A366" s="23" t="s">
        <v>2857</v>
      </c>
      <c r="B366" s="16" t="s">
        <v>2858</v>
      </c>
      <c r="C366" s="25"/>
      <c r="D366" s="27">
        <v>40114</v>
      </c>
      <c r="E366" s="27">
        <f t="shared" si="12"/>
        <v>44125.4</v>
      </c>
    </row>
    <row r="367" spans="1:5">
      <c r="A367" s="23" t="s">
        <v>4921</v>
      </c>
      <c r="B367" s="16" t="s">
        <v>4922</v>
      </c>
      <c r="C367" s="25"/>
      <c r="D367" s="27">
        <v>18732</v>
      </c>
      <c r="E367" s="27">
        <f t="shared" si="12"/>
        <v>20605.2</v>
      </c>
    </row>
    <row r="368" spans="1:5">
      <c r="A368" s="23" t="s">
        <v>2859</v>
      </c>
      <c r="B368" s="16" t="s">
        <v>2860</v>
      </c>
      <c r="C368" s="25"/>
      <c r="D368" s="27">
        <v>2893</v>
      </c>
      <c r="E368" s="27">
        <f t="shared" si="12"/>
        <v>3182.3</v>
      </c>
    </row>
    <row r="369" spans="1:5">
      <c r="A369" s="23" t="s">
        <v>4923</v>
      </c>
      <c r="B369" s="16" t="s">
        <v>4927</v>
      </c>
      <c r="C369" s="25" t="s">
        <v>4929</v>
      </c>
      <c r="D369" s="27">
        <v>3149</v>
      </c>
      <c r="E369" s="27">
        <f t="shared" si="12"/>
        <v>3463.9</v>
      </c>
    </row>
    <row r="370" spans="1:5">
      <c r="A370" s="23" t="s">
        <v>4924</v>
      </c>
      <c r="B370" s="16" t="s">
        <v>2154</v>
      </c>
      <c r="C370" s="25" t="s">
        <v>4930</v>
      </c>
      <c r="D370" s="27">
        <v>13102</v>
      </c>
      <c r="E370" s="27">
        <f t="shared" si="12"/>
        <v>14412.2</v>
      </c>
    </row>
    <row r="371" spans="1:5">
      <c r="A371" s="23" t="s">
        <v>4925</v>
      </c>
      <c r="B371" s="16" t="s">
        <v>2154</v>
      </c>
      <c r="C371" s="25"/>
      <c r="D371" s="27">
        <v>17317</v>
      </c>
      <c r="E371" s="27">
        <f t="shared" si="12"/>
        <v>19048.7</v>
      </c>
    </row>
    <row r="372" spans="1:5">
      <c r="A372" s="23" t="s">
        <v>4926</v>
      </c>
      <c r="B372" s="16" t="s">
        <v>4928</v>
      </c>
      <c r="C372" s="25" t="s">
        <v>4929</v>
      </c>
      <c r="D372" s="27">
        <v>3149</v>
      </c>
      <c r="E372" s="27">
        <f t="shared" si="12"/>
        <v>3463.9</v>
      </c>
    </row>
    <row r="373" spans="1:5">
      <c r="A373" s="23" t="s">
        <v>4576</v>
      </c>
      <c r="B373" s="16" t="s">
        <v>3669</v>
      </c>
      <c r="C373" s="25"/>
      <c r="D373" s="27">
        <v>740</v>
      </c>
      <c r="E373" s="27">
        <f t="shared" si="12"/>
        <v>814.00000000000011</v>
      </c>
    </row>
    <row r="374" spans="1:5">
      <c r="A374" s="23" t="s">
        <v>2861</v>
      </c>
      <c r="B374" s="16" t="s">
        <v>3417</v>
      </c>
      <c r="C374" s="25"/>
      <c r="D374" s="27">
        <v>1438</v>
      </c>
      <c r="E374" s="27">
        <f t="shared" si="12"/>
        <v>1581.8000000000002</v>
      </c>
    </row>
    <row r="375" spans="1:5">
      <c r="A375" s="23" t="s">
        <v>2862</v>
      </c>
      <c r="B375" s="16" t="s">
        <v>2863</v>
      </c>
      <c r="C375" s="25"/>
      <c r="D375" s="27">
        <v>3062</v>
      </c>
      <c r="E375" s="27">
        <f t="shared" si="12"/>
        <v>3368.2000000000003</v>
      </c>
    </row>
    <row r="376" spans="1:5">
      <c r="A376" s="23" t="s">
        <v>2864</v>
      </c>
      <c r="B376" s="16" t="s">
        <v>2865</v>
      </c>
      <c r="C376" s="25"/>
      <c r="D376" s="27">
        <v>1268</v>
      </c>
      <c r="E376" s="27">
        <f t="shared" si="12"/>
        <v>1394.8000000000002</v>
      </c>
    </row>
    <row r="377" spans="1:5">
      <c r="A377" s="23" t="s">
        <v>4181</v>
      </c>
      <c r="B377" s="16" t="s">
        <v>4182</v>
      </c>
      <c r="C377" s="25" t="s">
        <v>4657</v>
      </c>
      <c r="D377" s="34" t="s">
        <v>4636</v>
      </c>
      <c r="E377" s="34" t="s">
        <v>4636</v>
      </c>
    </row>
    <row r="378" spans="1:5">
      <c r="A378" s="23" t="s">
        <v>4183</v>
      </c>
      <c r="B378" s="16" t="s">
        <v>285</v>
      </c>
      <c r="C378" s="25" t="s">
        <v>4975</v>
      </c>
      <c r="D378" s="34" t="s">
        <v>4636</v>
      </c>
      <c r="E378" s="34" t="s">
        <v>4636</v>
      </c>
    </row>
    <row r="379" spans="1:5">
      <c r="A379" s="23" t="s">
        <v>4184</v>
      </c>
      <c r="B379" s="16" t="s">
        <v>4185</v>
      </c>
      <c r="C379" s="25"/>
      <c r="D379" s="27">
        <v>740</v>
      </c>
      <c r="E379" s="27">
        <f t="shared" ref="E379:E393" si="13">D379*1.1</f>
        <v>814.00000000000011</v>
      </c>
    </row>
    <row r="380" spans="1:5">
      <c r="A380" s="23" t="s">
        <v>4186</v>
      </c>
      <c r="B380" s="16" t="s">
        <v>4976</v>
      </c>
      <c r="C380" s="25"/>
      <c r="D380" s="27">
        <v>1118</v>
      </c>
      <c r="E380" s="27">
        <f t="shared" si="13"/>
        <v>1229.8000000000002</v>
      </c>
    </row>
    <row r="381" spans="1:5">
      <c r="A381" s="23" t="s">
        <v>4188</v>
      </c>
      <c r="B381" s="16" t="s">
        <v>1475</v>
      </c>
      <c r="C381" s="25"/>
      <c r="D381" s="27">
        <v>3629</v>
      </c>
      <c r="E381" s="27">
        <f t="shared" si="13"/>
        <v>3991.9000000000005</v>
      </c>
    </row>
    <row r="382" spans="1:5">
      <c r="A382" s="23" t="s">
        <v>4189</v>
      </c>
      <c r="B382" s="16" t="s">
        <v>3418</v>
      </c>
      <c r="C382" s="25"/>
      <c r="D382" s="27">
        <v>812</v>
      </c>
      <c r="E382" s="27">
        <f t="shared" si="13"/>
        <v>893.2</v>
      </c>
    </row>
    <row r="383" spans="1:5">
      <c r="A383" s="23" t="s">
        <v>4190</v>
      </c>
      <c r="B383" s="16" t="s">
        <v>4191</v>
      </c>
      <c r="C383" s="25"/>
      <c r="D383" s="27">
        <v>3431</v>
      </c>
      <c r="E383" s="27">
        <f t="shared" si="13"/>
        <v>3774.1000000000004</v>
      </c>
    </row>
    <row r="384" spans="1:5">
      <c r="A384" s="23" t="s">
        <v>4192</v>
      </c>
      <c r="B384" s="16" t="s">
        <v>4193</v>
      </c>
      <c r="C384" s="25" t="s">
        <v>4977</v>
      </c>
      <c r="D384" s="27">
        <v>19375</v>
      </c>
      <c r="E384" s="27">
        <f t="shared" si="13"/>
        <v>21312.5</v>
      </c>
    </row>
    <row r="385" spans="1:5">
      <c r="A385" s="23" t="s">
        <v>4194</v>
      </c>
      <c r="B385" s="16" t="s">
        <v>4195</v>
      </c>
      <c r="C385" s="25"/>
      <c r="D385" s="27">
        <v>1506</v>
      </c>
      <c r="E385" s="27">
        <f t="shared" si="13"/>
        <v>1656.6000000000001</v>
      </c>
    </row>
    <row r="386" spans="1:5">
      <c r="A386" s="23" t="s">
        <v>4196</v>
      </c>
      <c r="B386" s="16" t="s">
        <v>841</v>
      </c>
      <c r="C386" s="25"/>
      <c r="D386" s="27">
        <v>3149</v>
      </c>
      <c r="E386" s="27">
        <f t="shared" si="13"/>
        <v>3463.9</v>
      </c>
    </row>
    <row r="387" spans="1:5">
      <c r="A387" s="23" t="s">
        <v>1823</v>
      </c>
      <c r="B387" s="16" t="s">
        <v>396</v>
      </c>
      <c r="C387" s="25"/>
      <c r="D387" s="27">
        <v>2647</v>
      </c>
      <c r="E387" s="27">
        <f t="shared" si="13"/>
        <v>2911.7000000000003</v>
      </c>
    </row>
    <row r="388" spans="1:5">
      <c r="A388" s="23" t="s">
        <v>397</v>
      </c>
      <c r="B388" s="16" t="s">
        <v>398</v>
      </c>
      <c r="C388" s="25"/>
      <c r="D388" s="27">
        <v>1668</v>
      </c>
      <c r="E388" s="27">
        <f t="shared" si="13"/>
        <v>1834.8000000000002</v>
      </c>
    </row>
    <row r="389" spans="1:5">
      <c r="A389" s="23" t="s">
        <v>399</v>
      </c>
      <c r="B389" s="16" t="s">
        <v>400</v>
      </c>
      <c r="C389" s="25"/>
      <c r="D389" s="27">
        <v>17496</v>
      </c>
      <c r="E389" s="27">
        <f t="shared" si="13"/>
        <v>19245.600000000002</v>
      </c>
    </row>
    <row r="390" spans="1:5">
      <c r="A390" s="23" t="s">
        <v>401</v>
      </c>
      <c r="B390" s="16" t="s">
        <v>402</v>
      </c>
      <c r="C390" s="25"/>
      <c r="D390" s="27">
        <v>20010</v>
      </c>
      <c r="E390" s="27">
        <f t="shared" si="13"/>
        <v>22011</v>
      </c>
    </row>
    <row r="391" spans="1:5">
      <c r="A391" s="23" t="s">
        <v>403</v>
      </c>
      <c r="B391" s="16" t="s">
        <v>404</v>
      </c>
      <c r="C391" s="25"/>
      <c r="D391" s="27">
        <v>538</v>
      </c>
      <c r="E391" s="27">
        <f t="shared" si="13"/>
        <v>591.80000000000007</v>
      </c>
    </row>
    <row r="392" spans="1:5">
      <c r="A392" s="23" t="s">
        <v>405</v>
      </c>
      <c r="B392" s="16" t="s">
        <v>406</v>
      </c>
      <c r="C392" s="25"/>
      <c r="D392" s="27">
        <v>2334</v>
      </c>
      <c r="E392" s="27">
        <f t="shared" si="13"/>
        <v>2567.4</v>
      </c>
    </row>
    <row r="393" spans="1:5">
      <c r="A393" s="23" t="s">
        <v>407</v>
      </c>
      <c r="B393" s="16" t="s">
        <v>1718</v>
      </c>
      <c r="C393" s="25"/>
      <c r="D393" s="27">
        <v>11734</v>
      </c>
      <c r="E393" s="27">
        <f t="shared" si="13"/>
        <v>12907.400000000001</v>
      </c>
    </row>
    <row r="394" spans="1:5">
      <c r="A394" s="23" t="s">
        <v>408</v>
      </c>
      <c r="B394" s="16" t="s">
        <v>1722</v>
      </c>
      <c r="C394" s="25"/>
      <c r="D394" s="34" t="s">
        <v>4636</v>
      </c>
      <c r="E394" s="34" t="s">
        <v>4636</v>
      </c>
    </row>
    <row r="395" spans="1:5">
      <c r="A395" s="23" t="s">
        <v>409</v>
      </c>
      <c r="B395" s="16" t="s">
        <v>57</v>
      </c>
      <c r="C395" s="25"/>
      <c r="D395" s="27">
        <v>1036</v>
      </c>
      <c r="E395" s="27">
        <f>D395*1.1</f>
        <v>1139.6000000000001</v>
      </c>
    </row>
    <row r="396" spans="1:5">
      <c r="A396" s="23" t="s">
        <v>410</v>
      </c>
      <c r="B396" s="16" t="s">
        <v>411</v>
      </c>
      <c r="C396" s="25"/>
      <c r="D396" s="27">
        <v>2344</v>
      </c>
      <c r="E396" s="27">
        <f>D396*1.1</f>
        <v>2578.4</v>
      </c>
    </row>
    <row r="397" spans="1:5">
      <c r="A397" s="23" t="s">
        <v>412</v>
      </c>
      <c r="B397" s="16" t="s">
        <v>413</v>
      </c>
      <c r="C397" s="25" t="s">
        <v>4978</v>
      </c>
      <c r="D397" s="34" t="s">
        <v>4636</v>
      </c>
      <c r="E397" s="34" t="s">
        <v>4636</v>
      </c>
    </row>
    <row r="398" spans="1:5">
      <c r="A398" s="23" t="s">
        <v>414</v>
      </c>
      <c r="B398" s="16" t="s">
        <v>2920</v>
      </c>
      <c r="C398" s="25"/>
      <c r="D398" s="27">
        <v>6403</v>
      </c>
      <c r="E398" s="27">
        <f t="shared" ref="E398:E403" si="14">D398*1.1</f>
        <v>7043.3</v>
      </c>
    </row>
    <row r="399" spans="1:5">
      <c r="A399" s="23" t="s">
        <v>415</v>
      </c>
      <c r="B399" s="16" t="s">
        <v>416</v>
      </c>
      <c r="C399" s="25"/>
      <c r="D399" s="27">
        <v>2890</v>
      </c>
      <c r="E399" s="27">
        <f t="shared" si="14"/>
        <v>3179.0000000000005</v>
      </c>
    </row>
    <row r="400" spans="1:5">
      <c r="A400" s="23" t="s">
        <v>417</v>
      </c>
      <c r="B400" s="16" t="s">
        <v>418</v>
      </c>
      <c r="C400" s="25"/>
      <c r="D400" s="27">
        <v>1864</v>
      </c>
      <c r="E400" s="27">
        <f t="shared" si="14"/>
        <v>2050.4</v>
      </c>
    </row>
    <row r="401" spans="1:5">
      <c r="A401" s="23" t="s">
        <v>419</v>
      </c>
      <c r="B401" s="16" t="s">
        <v>4979</v>
      </c>
      <c r="C401" s="25"/>
      <c r="D401" s="27">
        <v>151</v>
      </c>
      <c r="E401" s="27">
        <f t="shared" si="14"/>
        <v>166.10000000000002</v>
      </c>
    </row>
    <row r="402" spans="1:5">
      <c r="A402" s="23" t="s">
        <v>4931</v>
      </c>
      <c r="B402" s="16" t="s">
        <v>4933</v>
      </c>
      <c r="C402" s="25"/>
      <c r="D402" s="27">
        <v>223</v>
      </c>
      <c r="E402" s="27">
        <f t="shared" si="14"/>
        <v>245.3</v>
      </c>
    </row>
    <row r="403" spans="1:5">
      <c r="A403" s="23" t="s">
        <v>4932</v>
      </c>
      <c r="B403" s="16" t="s">
        <v>4934</v>
      </c>
      <c r="C403" s="25"/>
      <c r="D403" s="27">
        <v>113</v>
      </c>
      <c r="E403" s="27">
        <f t="shared" si="14"/>
        <v>124.30000000000001</v>
      </c>
    </row>
    <row r="404" spans="1:5">
      <c r="A404" s="23" t="s">
        <v>420</v>
      </c>
      <c r="B404" s="16" t="s">
        <v>421</v>
      </c>
      <c r="C404" s="25"/>
      <c r="D404" s="34" t="s">
        <v>4636</v>
      </c>
      <c r="E404" s="34" t="s">
        <v>4636</v>
      </c>
    </row>
    <row r="405" spans="1:5">
      <c r="A405" s="23" t="s">
        <v>422</v>
      </c>
      <c r="B405" s="16" t="s">
        <v>423</v>
      </c>
      <c r="C405" s="25"/>
      <c r="D405" s="27">
        <v>121</v>
      </c>
      <c r="E405" s="27">
        <f t="shared" ref="E405:E419" si="15">D405*1.1</f>
        <v>133.10000000000002</v>
      </c>
    </row>
    <row r="406" spans="1:5">
      <c r="A406" s="23" t="s">
        <v>424</v>
      </c>
      <c r="B406" s="16" t="s">
        <v>425</v>
      </c>
      <c r="C406" s="25"/>
      <c r="D406" s="27">
        <v>244</v>
      </c>
      <c r="E406" s="27">
        <f t="shared" si="15"/>
        <v>268.40000000000003</v>
      </c>
    </row>
    <row r="407" spans="1:5">
      <c r="A407" s="23" t="s">
        <v>426</v>
      </c>
      <c r="B407" s="16" t="s">
        <v>427</v>
      </c>
      <c r="C407" s="25"/>
      <c r="D407" s="27">
        <v>1793</v>
      </c>
      <c r="E407" s="27">
        <f t="shared" si="15"/>
        <v>1972.3000000000002</v>
      </c>
    </row>
    <row r="408" spans="1:5">
      <c r="A408" s="23" t="s">
        <v>428</v>
      </c>
      <c r="B408" s="16" t="s">
        <v>429</v>
      </c>
      <c r="C408" s="25"/>
      <c r="D408" s="27">
        <v>1256</v>
      </c>
      <c r="E408" s="27">
        <f t="shared" si="15"/>
        <v>1381.6000000000001</v>
      </c>
    </row>
    <row r="409" spans="1:5">
      <c r="A409" s="23" t="s">
        <v>430</v>
      </c>
      <c r="B409" s="16" t="s">
        <v>3322</v>
      </c>
      <c r="C409" s="25"/>
      <c r="D409" s="27">
        <v>1221</v>
      </c>
      <c r="E409" s="27">
        <f t="shared" si="15"/>
        <v>1343.1000000000001</v>
      </c>
    </row>
    <row r="410" spans="1:5">
      <c r="A410" s="23" t="s">
        <v>431</v>
      </c>
      <c r="B410" s="16" t="s">
        <v>432</v>
      </c>
      <c r="C410" s="25"/>
      <c r="D410" s="27">
        <v>1336</v>
      </c>
      <c r="E410" s="27">
        <f t="shared" si="15"/>
        <v>1469.6000000000001</v>
      </c>
    </row>
    <row r="411" spans="1:5">
      <c r="A411" s="23" t="s">
        <v>433</v>
      </c>
      <c r="B411" s="16" t="s">
        <v>434</v>
      </c>
      <c r="C411" s="25"/>
      <c r="D411" s="27">
        <v>1145</v>
      </c>
      <c r="E411" s="27">
        <f t="shared" si="15"/>
        <v>1259.5</v>
      </c>
    </row>
    <row r="412" spans="1:5">
      <c r="A412" s="23" t="s">
        <v>435</v>
      </c>
      <c r="B412" s="16" t="s">
        <v>436</v>
      </c>
      <c r="C412" s="25"/>
      <c r="D412" s="27">
        <v>436</v>
      </c>
      <c r="E412" s="27">
        <f t="shared" si="15"/>
        <v>479.6</v>
      </c>
    </row>
    <row r="413" spans="1:5">
      <c r="A413" s="23" t="s">
        <v>4936</v>
      </c>
      <c r="B413" s="16" t="s">
        <v>4937</v>
      </c>
      <c r="C413" s="25"/>
      <c r="D413" s="27">
        <v>274</v>
      </c>
      <c r="E413" s="27">
        <f t="shared" si="15"/>
        <v>301.40000000000003</v>
      </c>
    </row>
    <row r="414" spans="1:5">
      <c r="A414" s="23" t="s">
        <v>4935</v>
      </c>
      <c r="B414" s="16" t="s">
        <v>4938</v>
      </c>
      <c r="C414" s="25"/>
      <c r="D414" s="27">
        <v>415</v>
      </c>
      <c r="E414" s="27">
        <f t="shared" si="15"/>
        <v>456.50000000000006</v>
      </c>
    </row>
    <row r="415" spans="1:5">
      <c r="A415" s="23" t="s">
        <v>437</v>
      </c>
      <c r="B415" s="16" t="s">
        <v>345</v>
      </c>
      <c r="C415" s="25"/>
      <c r="D415" s="27">
        <v>127</v>
      </c>
      <c r="E415" s="27">
        <f t="shared" si="15"/>
        <v>139.70000000000002</v>
      </c>
    </row>
    <row r="416" spans="1:5">
      <c r="A416" s="23" t="s">
        <v>4577</v>
      </c>
      <c r="B416" s="16" t="s">
        <v>416</v>
      </c>
      <c r="C416" s="25" t="s">
        <v>4578</v>
      </c>
      <c r="D416" s="27">
        <v>2890</v>
      </c>
      <c r="E416" s="27">
        <f t="shared" si="15"/>
        <v>3179.0000000000005</v>
      </c>
    </row>
    <row r="417" spans="1:5">
      <c r="A417" s="23" t="s">
        <v>4939</v>
      </c>
      <c r="B417" s="16" t="s">
        <v>1410</v>
      </c>
      <c r="C417" s="25"/>
      <c r="D417" s="27">
        <v>61</v>
      </c>
      <c r="E417" s="27">
        <f t="shared" si="15"/>
        <v>67.100000000000009</v>
      </c>
    </row>
    <row r="418" spans="1:5">
      <c r="A418" s="23" t="s">
        <v>438</v>
      </c>
      <c r="B418" s="16" t="s">
        <v>285</v>
      </c>
      <c r="C418" s="25" t="s">
        <v>4980</v>
      </c>
      <c r="D418" s="27">
        <v>34910</v>
      </c>
      <c r="E418" s="27">
        <f t="shared" si="15"/>
        <v>38401</v>
      </c>
    </row>
    <row r="419" spans="1:5">
      <c r="A419" s="23" t="s">
        <v>440</v>
      </c>
      <c r="B419" s="16" t="s">
        <v>285</v>
      </c>
      <c r="C419" s="25"/>
      <c r="D419" s="27">
        <v>29774</v>
      </c>
      <c r="E419" s="27">
        <f t="shared" si="15"/>
        <v>32751.4</v>
      </c>
    </row>
    <row r="420" spans="1:5">
      <c r="A420" s="23" t="s">
        <v>4940</v>
      </c>
      <c r="B420" s="16" t="s">
        <v>2708</v>
      </c>
      <c r="C420" s="25"/>
      <c r="D420" s="34" t="s">
        <v>4636</v>
      </c>
      <c r="E420" s="34" t="s">
        <v>4636</v>
      </c>
    </row>
    <row r="421" spans="1:5">
      <c r="A421" s="23" t="s">
        <v>4941</v>
      </c>
      <c r="B421" s="16" t="s">
        <v>2074</v>
      </c>
      <c r="C421" s="25"/>
      <c r="D421" s="27">
        <v>11431</v>
      </c>
      <c r="E421" s="27">
        <f>D421*1.1</f>
        <v>12574.1</v>
      </c>
    </row>
    <row r="422" spans="1:5">
      <c r="A422" s="23" t="s">
        <v>4579</v>
      </c>
      <c r="B422" s="16" t="s">
        <v>1722</v>
      </c>
      <c r="C422" s="25" t="s">
        <v>4981</v>
      </c>
      <c r="D422" s="34" t="s">
        <v>4636</v>
      </c>
      <c r="E422" s="34" t="s">
        <v>4636</v>
      </c>
    </row>
    <row r="423" spans="1:5">
      <c r="A423" s="23" t="s">
        <v>441</v>
      </c>
      <c r="B423" s="16" t="s">
        <v>1718</v>
      </c>
      <c r="C423" s="25"/>
      <c r="D423" s="27">
        <v>13312</v>
      </c>
      <c r="E423" s="27">
        <f t="shared" ref="E423:E454" si="16">D423*1.1</f>
        <v>14643.2</v>
      </c>
    </row>
    <row r="424" spans="1:5">
      <c r="A424" s="23" t="s">
        <v>442</v>
      </c>
      <c r="B424" s="16" t="s">
        <v>4982</v>
      </c>
      <c r="C424" s="25"/>
      <c r="D424" s="27">
        <v>14949</v>
      </c>
      <c r="E424" s="27">
        <f t="shared" si="16"/>
        <v>16443.900000000001</v>
      </c>
    </row>
    <row r="425" spans="1:5">
      <c r="A425" s="23" t="s">
        <v>4580</v>
      </c>
      <c r="B425" s="16" t="s">
        <v>4581</v>
      </c>
      <c r="C425" s="25" t="s">
        <v>4582</v>
      </c>
      <c r="D425" s="27">
        <v>8581</v>
      </c>
      <c r="E425" s="27">
        <f t="shared" si="16"/>
        <v>9439.1</v>
      </c>
    </row>
    <row r="426" spans="1:5">
      <c r="A426" s="23" t="s">
        <v>443</v>
      </c>
      <c r="B426" s="16" t="s">
        <v>841</v>
      </c>
      <c r="C426" s="25"/>
      <c r="D426" s="27">
        <v>2696</v>
      </c>
      <c r="E426" s="27">
        <f t="shared" si="16"/>
        <v>2965.6000000000004</v>
      </c>
    </row>
    <row r="427" spans="1:5">
      <c r="A427" s="23" t="s">
        <v>444</v>
      </c>
      <c r="B427" s="16" t="s">
        <v>445</v>
      </c>
      <c r="C427" s="25"/>
      <c r="D427" s="27">
        <v>638</v>
      </c>
      <c r="E427" s="27">
        <f t="shared" si="16"/>
        <v>701.80000000000007</v>
      </c>
    </row>
    <row r="428" spans="1:5">
      <c r="A428" s="23" t="s">
        <v>4583</v>
      </c>
      <c r="B428" s="16" t="s">
        <v>4584</v>
      </c>
      <c r="C428" s="25" t="s">
        <v>4585</v>
      </c>
      <c r="D428" s="27">
        <v>6010</v>
      </c>
      <c r="E428" s="27">
        <f t="shared" si="16"/>
        <v>6611.0000000000009</v>
      </c>
    </row>
    <row r="429" spans="1:5">
      <c r="A429" s="23" t="s">
        <v>4586</v>
      </c>
      <c r="B429" s="16" t="s">
        <v>3332</v>
      </c>
      <c r="C429" s="25"/>
      <c r="D429" s="27">
        <v>2776</v>
      </c>
      <c r="E429" s="27">
        <f t="shared" si="16"/>
        <v>3053.6000000000004</v>
      </c>
    </row>
    <row r="430" spans="1:5">
      <c r="A430" s="23" t="s">
        <v>446</v>
      </c>
      <c r="B430" s="16" t="s">
        <v>2221</v>
      </c>
      <c r="C430" s="25"/>
      <c r="D430" s="27">
        <v>21497</v>
      </c>
      <c r="E430" s="27">
        <f t="shared" si="16"/>
        <v>23646.7</v>
      </c>
    </row>
    <row r="431" spans="1:5">
      <c r="A431" s="23" t="s">
        <v>447</v>
      </c>
      <c r="B431" s="16" t="s">
        <v>425</v>
      </c>
      <c r="C431" s="25"/>
      <c r="D431" s="27">
        <v>264</v>
      </c>
      <c r="E431" s="27">
        <f t="shared" si="16"/>
        <v>290.40000000000003</v>
      </c>
    </row>
    <row r="432" spans="1:5">
      <c r="A432" s="23" t="s">
        <v>4587</v>
      </c>
      <c r="B432" s="16" t="s">
        <v>3332</v>
      </c>
      <c r="C432" s="25"/>
      <c r="D432" s="27">
        <v>2725</v>
      </c>
      <c r="E432" s="27">
        <f t="shared" si="16"/>
        <v>2997.5000000000005</v>
      </c>
    </row>
    <row r="433" spans="1:5">
      <c r="A433" s="23" t="s">
        <v>448</v>
      </c>
      <c r="B433" s="16" t="s">
        <v>4983</v>
      </c>
      <c r="C433" s="25"/>
      <c r="D433" s="27">
        <v>902</v>
      </c>
      <c r="E433" s="27">
        <f t="shared" si="16"/>
        <v>992.2</v>
      </c>
    </row>
    <row r="434" spans="1:5">
      <c r="A434" s="23" t="s">
        <v>449</v>
      </c>
      <c r="B434" s="16" t="s">
        <v>450</v>
      </c>
      <c r="C434" s="25"/>
      <c r="D434" s="27">
        <v>1115</v>
      </c>
      <c r="E434" s="27">
        <f t="shared" si="16"/>
        <v>1226.5</v>
      </c>
    </row>
    <row r="435" spans="1:5">
      <c r="A435" s="23" t="s">
        <v>4588</v>
      </c>
      <c r="B435" s="16" t="s">
        <v>3332</v>
      </c>
      <c r="C435" s="25"/>
      <c r="D435" s="27">
        <v>2659</v>
      </c>
      <c r="E435" s="27">
        <f t="shared" si="16"/>
        <v>2924.9</v>
      </c>
    </row>
    <row r="436" spans="1:5">
      <c r="A436" s="23" t="s">
        <v>2562</v>
      </c>
      <c r="B436" s="16" t="s">
        <v>2248</v>
      </c>
      <c r="C436" s="25" t="s">
        <v>2563</v>
      </c>
      <c r="D436" s="27">
        <v>4618</v>
      </c>
      <c r="E436" s="27">
        <f t="shared" si="16"/>
        <v>5079.8</v>
      </c>
    </row>
    <row r="437" spans="1:5">
      <c r="A437" s="23" t="s">
        <v>451</v>
      </c>
      <c r="B437" s="16" t="s">
        <v>1863</v>
      </c>
      <c r="C437" s="25"/>
      <c r="D437" s="27">
        <v>3859</v>
      </c>
      <c r="E437" s="27">
        <f t="shared" si="16"/>
        <v>4244.9000000000005</v>
      </c>
    </row>
    <row r="438" spans="1:5">
      <c r="A438" s="23" t="s">
        <v>2564</v>
      </c>
      <c r="B438" s="16" t="s">
        <v>2565</v>
      </c>
      <c r="C438" s="25"/>
      <c r="D438" s="27">
        <v>36553</v>
      </c>
      <c r="E438" s="27">
        <f t="shared" si="16"/>
        <v>40208.300000000003</v>
      </c>
    </row>
    <row r="439" spans="1:5">
      <c r="A439" s="23" t="s">
        <v>452</v>
      </c>
      <c r="B439" s="16" t="s">
        <v>453</v>
      </c>
      <c r="C439" s="25"/>
      <c r="D439" s="27">
        <v>1576</v>
      </c>
      <c r="E439" s="27">
        <f t="shared" si="16"/>
        <v>1733.6000000000001</v>
      </c>
    </row>
    <row r="440" spans="1:5">
      <c r="A440" s="23" t="s">
        <v>2566</v>
      </c>
      <c r="B440" s="16" t="s">
        <v>6</v>
      </c>
      <c r="C440" s="25" t="s">
        <v>2436</v>
      </c>
      <c r="D440" s="27">
        <v>2861</v>
      </c>
      <c r="E440" s="27">
        <f t="shared" si="16"/>
        <v>3147.1000000000004</v>
      </c>
    </row>
    <row r="441" spans="1:5">
      <c r="A441" s="23" t="s">
        <v>2567</v>
      </c>
      <c r="B441" s="16" t="s">
        <v>1839</v>
      </c>
      <c r="C441" s="25" t="s">
        <v>2568</v>
      </c>
      <c r="D441" s="27">
        <v>37657</v>
      </c>
      <c r="E441" s="27">
        <f t="shared" si="16"/>
        <v>41422.700000000004</v>
      </c>
    </row>
    <row r="442" spans="1:5">
      <c r="A442" s="23" t="s">
        <v>2569</v>
      </c>
      <c r="B442" s="16" t="s">
        <v>1702</v>
      </c>
      <c r="C442" s="25" t="s">
        <v>4966</v>
      </c>
      <c r="D442" s="27">
        <v>37332</v>
      </c>
      <c r="E442" s="27">
        <f t="shared" si="16"/>
        <v>41065.200000000004</v>
      </c>
    </row>
    <row r="443" spans="1:5">
      <c r="A443" s="23" t="s">
        <v>2570</v>
      </c>
      <c r="B443" s="16" t="s">
        <v>1734</v>
      </c>
      <c r="C443" s="25"/>
      <c r="D443" s="27">
        <v>2861</v>
      </c>
      <c r="E443" s="27">
        <f t="shared" si="16"/>
        <v>3147.1000000000004</v>
      </c>
    </row>
    <row r="444" spans="1:5">
      <c r="A444" s="23" t="s">
        <v>2571</v>
      </c>
      <c r="B444" s="16" t="s">
        <v>285</v>
      </c>
      <c r="C444" s="25"/>
      <c r="D444" s="27">
        <v>44999</v>
      </c>
      <c r="E444" s="27">
        <f t="shared" si="16"/>
        <v>49498.9</v>
      </c>
    </row>
    <row r="445" spans="1:5">
      <c r="A445" s="23" t="s">
        <v>2572</v>
      </c>
      <c r="B445" s="16" t="s">
        <v>2573</v>
      </c>
      <c r="C445" s="25"/>
      <c r="D445" s="27">
        <v>9988</v>
      </c>
      <c r="E445" s="27">
        <f t="shared" si="16"/>
        <v>10986.800000000001</v>
      </c>
    </row>
    <row r="446" spans="1:5">
      <c r="A446" s="23" t="s">
        <v>2574</v>
      </c>
      <c r="B446" s="16" t="s">
        <v>2575</v>
      </c>
      <c r="C446" s="25"/>
      <c r="D446" s="27">
        <v>578</v>
      </c>
      <c r="E446" s="27">
        <f t="shared" si="16"/>
        <v>635.80000000000007</v>
      </c>
    </row>
    <row r="447" spans="1:5">
      <c r="A447" s="23" t="s">
        <v>2576</v>
      </c>
      <c r="B447" s="16" t="s">
        <v>439</v>
      </c>
      <c r="C447" s="25" t="s">
        <v>4980</v>
      </c>
      <c r="D447" s="27">
        <v>34910</v>
      </c>
      <c r="E447" s="27">
        <f t="shared" si="16"/>
        <v>38401</v>
      </c>
    </row>
    <row r="448" spans="1:5">
      <c r="A448" s="23" t="s">
        <v>2577</v>
      </c>
      <c r="B448" s="16" t="s">
        <v>2578</v>
      </c>
      <c r="C448" s="25" t="s">
        <v>4984</v>
      </c>
      <c r="D448" s="27">
        <v>4224</v>
      </c>
      <c r="E448" s="27">
        <f t="shared" si="16"/>
        <v>4646.4000000000005</v>
      </c>
    </row>
    <row r="449" spans="1:5">
      <c r="A449" s="23" t="s">
        <v>2579</v>
      </c>
      <c r="B449" s="16" t="s">
        <v>285</v>
      </c>
      <c r="C449" s="25"/>
      <c r="D449" s="27">
        <v>53173</v>
      </c>
      <c r="E449" s="27">
        <f t="shared" si="16"/>
        <v>58490.3</v>
      </c>
    </row>
    <row r="450" spans="1:5">
      <c r="A450" s="23" t="s">
        <v>2580</v>
      </c>
      <c r="B450" s="16" t="s">
        <v>3313</v>
      </c>
      <c r="C450" s="25"/>
      <c r="D450" s="27">
        <v>2864</v>
      </c>
      <c r="E450" s="27">
        <f t="shared" si="16"/>
        <v>3150.4</v>
      </c>
    </row>
    <row r="451" spans="1:5">
      <c r="A451" s="23" t="s">
        <v>2581</v>
      </c>
      <c r="B451" s="16" t="s">
        <v>3313</v>
      </c>
      <c r="C451" s="25"/>
      <c r="D451" s="27">
        <v>2543</v>
      </c>
      <c r="E451" s="27">
        <f t="shared" si="16"/>
        <v>2797.3</v>
      </c>
    </row>
    <row r="452" spans="1:5">
      <c r="A452" s="23" t="s">
        <v>2582</v>
      </c>
      <c r="B452" s="16" t="s">
        <v>4985</v>
      </c>
      <c r="C452" s="25"/>
      <c r="D452" s="27">
        <v>46475</v>
      </c>
      <c r="E452" s="27">
        <f t="shared" si="16"/>
        <v>51122.500000000007</v>
      </c>
    </row>
    <row r="453" spans="1:5">
      <c r="A453" s="23" t="s">
        <v>2583</v>
      </c>
      <c r="B453" s="16" t="s">
        <v>4986</v>
      </c>
      <c r="C453" s="25"/>
      <c r="D453" s="27">
        <v>75781</v>
      </c>
      <c r="E453" s="27">
        <f t="shared" si="16"/>
        <v>83359.100000000006</v>
      </c>
    </row>
    <row r="454" spans="1:5">
      <c r="A454" s="23" t="s">
        <v>2584</v>
      </c>
      <c r="B454" s="16" t="s">
        <v>2205</v>
      </c>
      <c r="C454" s="25"/>
      <c r="D454" s="27">
        <v>45582</v>
      </c>
      <c r="E454" s="27">
        <f t="shared" si="16"/>
        <v>50140.200000000004</v>
      </c>
    </row>
    <row r="455" spans="1:5">
      <c r="A455" s="23" t="s">
        <v>2585</v>
      </c>
      <c r="B455" s="16" t="s">
        <v>4987</v>
      </c>
      <c r="C455" s="25"/>
      <c r="D455" s="27">
        <v>49876</v>
      </c>
      <c r="E455" s="27">
        <f t="shared" ref="E455:E486" si="17">D455*1.1</f>
        <v>54863.600000000006</v>
      </c>
    </row>
    <row r="456" spans="1:5">
      <c r="A456" s="23" t="s">
        <v>2586</v>
      </c>
      <c r="B456" s="16" t="s">
        <v>4988</v>
      </c>
      <c r="C456" s="25"/>
      <c r="D456" s="27">
        <v>528</v>
      </c>
      <c r="E456" s="27">
        <f t="shared" si="17"/>
        <v>580.80000000000007</v>
      </c>
    </row>
    <row r="457" spans="1:5">
      <c r="A457" s="23" t="s">
        <v>4942</v>
      </c>
      <c r="B457" s="16" t="s">
        <v>4989</v>
      </c>
      <c r="C457" s="25"/>
      <c r="D457" s="27">
        <v>1735</v>
      </c>
      <c r="E457" s="27">
        <f t="shared" si="17"/>
        <v>1908.5000000000002</v>
      </c>
    </row>
    <row r="458" spans="1:5">
      <c r="A458" s="23" t="s">
        <v>4990</v>
      </c>
      <c r="B458" s="16" t="s">
        <v>285</v>
      </c>
      <c r="C458" s="25"/>
      <c r="D458" s="27">
        <v>30028</v>
      </c>
      <c r="E458" s="27">
        <f t="shared" si="17"/>
        <v>33030.800000000003</v>
      </c>
    </row>
    <row r="459" spans="1:5">
      <c r="A459" s="23" t="s">
        <v>4991</v>
      </c>
      <c r="B459" s="16" t="s">
        <v>2074</v>
      </c>
      <c r="C459" s="25"/>
      <c r="D459" s="27">
        <v>17521</v>
      </c>
      <c r="E459" s="27">
        <f t="shared" si="17"/>
        <v>19273.100000000002</v>
      </c>
    </row>
    <row r="460" spans="1:5">
      <c r="A460" s="23" t="s">
        <v>4992</v>
      </c>
      <c r="B460" s="16" t="s">
        <v>2708</v>
      </c>
      <c r="C460" s="25"/>
      <c r="D460" s="27">
        <v>17604</v>
      </c>
      <c r="E460" s="27">
        <f t="shared" si="17"/>
        <v>19364.400000000001</v>
      </c>
    </row>
    <row r="461" spans="1:5">
      <c r="A461" s="23" t="s">
        <v>4645</v>
      </c>
      <c r="B461" s="16" t="s">
        <v>2058</v>
      </c>
      <c r="C461" s="25"/>
      <c r="D461" s="27">
        <v>19375</v>
      </c>
      <c r="E461" s="27">
        <f t="shared" si="17"/>
        <v>21312.5</v>
      </c>
    </row>
    <row r="462" spans="1:5">
      <c r="A462" s="23" t="s">
        <v>2791</v>
      </c>
      <c r="B462" s="16" t="s">
        <v>1710</v>
      </c>
      <c r="C462" s="25"/>
      <c r="D462" s="27">
        <v>10198</v>
      </c>
      <c r="E462" s="27">
        <f t="shared" si="17"/>
        <v>11217.800000000001</v>
      </c>
    </row>
    <row r="463" spans="1:5">
      <c r="A463" s="23" t="s">
        <v>4993</v>
      </c>
      <c r="B463" s="16" t="s">
        <v>4994</v>
      </c>
      <c r="C463" s="25" t="s">
        <v>4970</v>
      </c>
      <c r="D463" s="27">
        <v>31342</v>
      </c>
      <c r="E463" s="27">
        <f t="shared" si="17"/>
        <v>34476.200000000004</v>
      </c>
    </row>
    <row r="464" spans="1:5">
      <c r="A464" s="23" t="s">
        <v>4995</v>
      </c>
      <c r="B464" s="16" t="s">
        <v>4996</v>
      </c>
      <c r="C464" s="25" t="s">
        <v>4966</v>
      </c>
      <c r="D464" s="27">
        <v>37332</v>
      </c>
      <c r="E464" s="27">
        <f t="shared" si="17"/>
        <v>41065.200000000004</v>
      </c>
    </row>
    <row r="465" spans="1:5">
      <c r="A465" s="23" t="s">
        <v>2077</v>
      </c>
      <c r="B465" s="16" t="s">
        <v>841</v>
      </c>
      <c r="C465" s="25"/>
      <c r="D465" s="27">
        <v>4258</v>
      </c>
      <c r="E465" s="27">
        <f t="shared" si="17"/>
        <v>4683.8</v>
      </c>
    </row>
    <row r="466" spans="1:5">
      <c r="A466" s="23" t="s">
        <v>4997</v>
      </c>
      <c r="B466" s="16" t="s">
        <v>4998</v>
      </c>
      <c r="C466" s="25"/>
      <c r="D466" s="27">
        <v>2610</v>
      </c>
      <c r="E466" s="27">
        <f t="shared" si="17"/>
        <v>2871.0000000000005</v>
      </c>
    </row>
    <row r="467" spans="1:5">
      <c r="A467" s="23" t="s">
        <v>4999</v>
      </c>
      <c r="B467" s="16" t="s">
        <v>351</v>
      </c>
      <c r="C467" s="25"/>
      <c r="D467" s="27">
        <v>2699</v>
      </c>
      <c r="E467" s="27">
        <f t="shared" si="17"/>
        <v>2968.9</v>
      </c>
    </row>
    <row r="468" spans="1:5">
      <c r="A468" s="23" t="s">
        <v>1038</v>
      </c>
      <c r="B468" s="16" t="s">
        <v>5000</v>
      </c>
      <c r="C468" s="25"/>
      <c r="D468" s="27">
        <v>11459</v>
      </c>
      <c r="E468" s="27">
        <f t="shared" si="17"/>
        <v>12604.900000000001</v>
      </c>
    </row>
    <row r="469" spans="1:5">
      <c r="A469" s="23" t="s">
        <v>4646</v>
      </c>
      <c r="B469" s="16" t="s">
        <v>4647</v>
      </c>
      <c r="C469" s="25"/>
      <c r="D469" s="27">
        <v>524</v>
      </c>
      <c r="E469" s="27">
        <f t="shared" si="17"/>
        <v>576.40000000000009</v>
      </c>
    </row>
    <row r="470" spans="1:5">
      <c r="A470" s="23" t="s">
        <v>5001</v>
      </c>
      <c r="B470" s="16" t="s">
        <v>5002</v>
      </c>
      <c r="C470" s="25"/>
      <c r="D470" s="27">
        <v>3080</v>
      </c>
      <c r="E470" s="27">
        <f t="shared" si="17"/>
        <v>3388.0000000000005</v>
      </c>
    </row>
    <row r="471" spans="1:5">
      <c r="A471" s="23" t="s">
        <v>2197</v>
      </c>
      <c r="B471" s="16" t="s">
        <v>4648</v>
      </c>
      <c r="C471" s="25"/>
      <c r="D471" s="27">
        <v>2461</v>
      </c>
      <c r="E471" s="27">
        <f t="shared" si="17"/>
        <v>2707.1000000000004</v>
      </c>
    </row>
    <row r="472" spans="1:5">
      <c r="A472" s="23" t="s">
        <v>4650</v>
      </c>
      <c r="B472" s="16" t="s">
        <v>4649</v>
      </c>
      <c r="C472" s="25"/>
      <c r="D472" s="27">
        <v>366</v>
      </c>
      <c r="E472" s="27">
        <f t="shared" si="17"/>
        <v>402.6</v>
      </c>
    </row>
    <row r="473" spans="1:5">
      <c r="A473" s="23" t="s">
        <v>4651</v>
      </c>
      <c r="B473" s="16" t="s">
        <v>1996</v>
      </c>
      <c r="C473" s="25"/>
      <c r="D473" s="27">
        <v>1801</v>
      </c>
      <c r="E473" s="27">
        <f t="shared" si="17"/>
        <v>1981.1000000000001</v>
      </c>
    </row>
    <row r="474" spans="1:5">
      <c r="A474" s="23" t="s">
        <v>4654</v>
      </c>
      <c r="B474" s="16" t="s">
        <v>4655</v>
      </c>
      <c r="C474" s="25"/>
      <c r="D474" s="27">
        <v>2624</v>
      </c>
      <c r="E474" s="27">
        <f t="shared" si="17"/>
        <v>2886.4</v>
      </c>
    </row>
    <row r="475" spans="1:5">
      <c r="A475" s="23" t="s">
        <v>5003</v>
      </c>
      <c r="B475" s="16" t="s">
        <v>1720</v>
      </c>
      <c r="C475" s="25"/>
      <c r="D475" s="27">
        <v>12340</v>
      </c>
      <c r="E475" s="27">
        <f t="shared" si="17"/>
        <v>13574.000000000002</v>
      </c>
    </row>
    <row r="476" spans="1:5">
      <c r="A476" s="23" t="s">
        <v>5004</v>
      </c>
      <c r="B476" s="16" t="s">
        <v>1722</v>
      </c>
      <c r="C476" s="25" t="s">
        <v>4968</v>
      </c>
      <c r="D476" s="29">
        <v>1886</v>
      </c>
      <c r="E476" s="27">
        <f t="shared" si="17"/>
        <v>2074.6000000000004</v>
      </c>
    </row>
    <row r="477" spans="1:5">
      <c r="A477" s="23" t="s">
        <v>4652</v>
      </c>
      <c r="B477" s="16" t="s">
        <v>4653</v>
      </c>
      <c r="C477" s="25"/>
      <c r="D477" s="27">
        <v>21497</v>
      </c>
      <c r="E477" s="27">
        <f t="shared" si="17"/>
        <v>23646.7</v>
      </c>
    </row>
    <row r="478" spans="1:5">
      <c r="A478" s="23" t="s">
        <v>4658</v>
      </c>
      <c r="B478" s="16" t="s">
        <v>4659</v>
      </c>
      <c r="C478" s="25"/>
      <c r="D478" s="27">
        <v>97</v>
      </c>
      <c r="E478" s="27">
        <f t="shared" si="17"/>
        <v>106.7</v>
      </c>
    </row>
    <row r="479" spans="1:5">
      <c r="A479" s="23" t="s">
        <v>4660</v>
      </c>
      <c r="B479" s="16" t="s">
        <v>4661</v>
      </c>
      <c r="C479" s="25"/>
      <c r="D479" s="27">
        <v>172</v>
      </c>
      <c r="E479" s="27">
        <f t="shared" si="17"/>
        <v>189.20000000000002</v>
      </c>
    </row>
    <row r="480" spans="1:5">
      <c r="A480" s="23" t="s">
        <v>5005</v>
      </c>
      <c r="B480" s="16" t="s">
        <v>5006</v>
      </c>
      <c r="C480" s="25"/>
      <c r="D480" s="27">
        <v>2647</v>
      </c>
      <c r="E480" s="27">
        <f t="shared" si="17"/>
        <v>2911.7000000000003</v>
      </c>
    </row>
    <row r="481" spans="1:5">
      <c r="A481" s="23" t="s">
        <v>5007</v>
      </c>
      <c r="B481" s="16" t="s">
        <v>5008</v>
      </c>
      <c r="C481" s="25"/>
      <c r="D481" s="27">
        <v>366</v>
      </c>
      <c r="E481" s="27">
        <f t="shared" si="17"/>
        <v>402.6</v>
      </c>
    </row>
    <row r="482" spans="1:5">
      <c r="A482" s="23" t="s">
        <v>5009</v>
      </c>
      <c r="B482" s="16" t="s">
        <v>5010</v>
      </c>
      <c r="C482" s="25"/>
      <c r="D482" s="27">
        <v>2902</v>
      </c>
      <c r="E482" s="27">
        <f t="shared" si="17"/>
        <v>3192.2000000000003</v>
      </c>
    </row>
    <row r="483" spans="1:5">
      <c r="A483" s="23" t="s">
        <v>5011</v>
      </c>
      <c r="B483" s="16" t="s">
        <v>5006</v>
      </c>
      <c r="C483" s="25"/>
      <c r="D483" s="27">
        <v>24324</v>
      </c>
      <c r="E483" s="27">
        <f t="shared" si="17"/>
        <v>26756.400000000001</v>
      </c>
    </row>
    <row r="484" spans="1:5">
      <c r="A484" s="23" t="s">
        <v>5012</v>
      </c>
      <c r="B484" s="16" t="s">
        <v>5013</v>
      </c>
      <c r="C484" s="25"/>
      <c r="D484" s="27">
        <v>1834</v>
      </c>
      <c r="E484" s="27">
        <f t="shared" si="17"/>
        <v>2017.4</v>
      </c>
    </row>
    <row r="485" spans="1:5">
      <c r="A485" s="23" t="s">
        <v>2198</v>
      </c>
      <c r="B485" s="16" t="s">
        <v>3671</v>
      </c>
      <c r="C485" s="25"/>
      <c r="D485" s="27">
        <v>832</v>
      </c>
      <c r="E485" s="27">
        <f t="shared" si="17"/>
        <v>915.2</v>
      </c>
    </row>
    <row r="486" spans="1:5">
      <c r="A486" s="23" t="s">
        <v>5014</v>
      </c>
      <c r="B486" s="16" t="s">
        <v>2897</v>
      </c>
      <c r="C486" s="25"/>
      <c r="D486" s="27">
        <v>2624</v>
      </c>
      <c r="E486" s="27">
        <f t="shared" si="17"/>
        <v>2886.4</v>
      </c>
    </row>
    <row r="487" spans="1:5">
      <c r="A487" s="23" t="s">
        <v>5015</v>
      </c>
      <c r="B487" s="16" t="s">
        <v>5008</v>
      </c>
      <c r="C487" s="25"/>
      <c r="D487" s="27">
        <v>366</v>
      </c>
      <c r="E487" s="27">
        <f t="shared" ref="E487:E488" si="18">D487*1.1</f>
        <v>402.6</v>
      </c>
    </row>
    <row r="488" spans="1:5">
      <c r="A488" s="23" t="s">
        <v>4662</v>
      </c>
      <c r="B488" s="16" t="s">
        <v>4663</v>
      </c>
      <c r="C488" s="25"/>
      <c r="D488" s="27">
        <v>1474</v>
      </c>
      <c r="E488" s="27">
        <f t="shared" si="18"/>
        <v>1621.4</v>
      </c>
    </row>
    <row r="489" spans="1:5">
      <c r="A489" s="23" t="s">
        <v>5016</v>
      </c>
      <c r="B489" s="16" t="s">
        <v>4283</v>
      </c>
      <c r="C489" s="25" t="s">
        <v>4950</v>
      </c>
      <c r="D489" s="34" t="s">
        <v>4636</v>
      </c>
      <c r="E489" s="34" t="s">
        <v>4636</v>
      </c>
    </row>
    <row r="490" spans="1:5">
      <c r="A490" s="23" t="s">
        <v>4122</v>
      </c>
      <c r="B490" s="16" t="s">
        <v>4656</v>
      </c>
      <c r="C490" s="25" t="s">
        <v>4657</v>
      </c>
      <c r="D490" s="34" t="s">
        <v>4636</v>
      </c>
      <c r="E490" s="34" t="s">
        <v>4636</v>
      </c>
    </row>
    <row r="491" spans="1:5">
      <c r="A491" s="23" t="s">
        <v>4664</v>
      </c>
      <c r="B491" s="16" t="s">
        <v>285</v>
      </c>
      <c r="C491" s="25"/>
      <c r="D491" s="27">
        <v>34910</v>
      </c>
      <c r="E491" s="27">
        <f t="shared" ref="E491:E537" si="19">D491*1.1</f>
        <v>38401</v>
      </c>
    </row>
    <row r="492" spans="1:5">
      <c r="A492" s="23" t="s">
        <v>5017</v>
      </c>
      <c r="B492" s="16" t="s">
        <v>2154</v>
      </c>
      <c r="C492" s="25"/>
      <c r="D492" s="27">
        <v>16650</v>
      </c>
      <c r="E492" s="27">
        <f t="shared" si="19"/>
        <v>18315</v>
      </c>
    </row>
    <row r="493" spans="1:5">
      <c r="A493" s="23" t="s">
        <v>5018</v>
      </c>
      <c r="B493" s="16" t="s">
        <v>2058</v>
      </c>
      <c r="C493" s="25"/>
      <c r="D493" s="27">
        <v>49531</v>
      </c>
      <c r="E493" s="27">
        <f t="shared" si="19"/>
        <v>54484.100000000006</v>
      </c>
    </row>
    <row r="494" spans="1:5">
      <c r="A494" s="23" t="s">
        <v>5019</v>
      </c>
      <c r="B494" s="16" t="s">
        <v>285</v>
      </c>
      <c r="C494" s="25" t="s">
        <v>5020</v>
      </c>
      <c r="D494" s="27">
        <v>45582</v>
      </c>
      <c r="E494" s="27">
        <f t="shared" si="19"/>
        <v>50140.200000000004</v>
      </c>
    </row>
    <row r="495" spans="1:5">
      <c r="A495" s="23" t="s">
        <v>5021</v>
      </c>
      <c r="B495" s="16" t="s">
        <v>1948</v>
      </c>
      <c r="C495" s="25"/>
      <c r="D495" s="27">
        <v>4064</v>
      </c>
      <c r="E495" s="27">
        <f t="shared" si="19"/>
        <v>4470.4000000000005</v>
      </c>
    </row>
    <row r="496" spans="1:5">
      <c r="A496" s="23" t="s">
        <v>5022</v>
      </c>
      <c r="B496" s="16" t="s">
        <v>5023</v>
      </c>
      <c r="C496" s="25"/>
      <c r="D496" s="27">
        <v>2374</v>
      </c>
      <c r="E496" s="27">
        <f t="shared" si="19"/>
        <v>2611.4</v>
      </c>
    </row>
    <row r="497" spans="1:5">
      <c r="A497" s="23" t="s">
        <v>5024</v>
      </c>
      <c r="B497" s="16" t="s">
        <v>4663</v>
      </c>
      <c r="C497" s="25"/>
      <c r="D497" s="27">
        <v>325</v>
      </c>
      <c r="E497" s="27">
        <f t="shared" si="19"/>
        <v>357.50000000000006</v>
      </c>
    </row>
    <row r="498" spans="1:5">
      <c r="A498" s="23" t="s">
        <v>5025</v>
      </c>
      <c r="B498" s="16" t="s">
        <v>5026</v>
      </c>
      <c r="C498" s="25"/>
      <c r="D498" s="27">
        <v>4520</v>
      </c>
      <c r="E498" s="27">
        <f t="shared" si="19"/>
        <v>4972</v>
      </c>
    </row>
    <row r="499" spans="1:5">
      <c r="A499" s="23" t="s">
        <v>5027</v>
      </c>
      <c r="B499" s="16" t="s">
        <v>5028</v>
      </c>
      <c r="C499" s="25"/>
      <c r="D499" s="27">
        <v>15199</v>
      </c>
      <c r="E499" s="27">
        <f t="shared" si="19"/>
        <v>16718.900000000001</v>
      </c>
    </row>
    <row r="500" spans="1:5">
      <c r="A500" s="23" t="s">
        <v>5029</v>
      </c>
      <c r="B500" s="16" t="s">
        <v>5030</v>
      </c>
      <c r="C500" s="25"/>
      <c r="D500" s="27">
        <v>1025</v>
      </c>
      <c r="E500" s="27">
        <f t="shared" si="19"/>
        <v>1127.5</v>
      </c>
    </row>
    <row r="501" spans="1:5">
      <c r="A501" s="23" t="s">
        <v>5031</v>
      </c>
      <c r="B501" s="16" t="s">
        <v>351</v>
      </c>
      <c r="C501" s="25"/>
      <c r="D501" s="27">
        <v>3629</v>
      </c>
      <c r="E501" s="27">
        <f t="shared" si="19"/>
        <v>3991.9000000000005</v>
      </c>
    </row>
    <row r="502" spans="1:5">
      <c r="A502" s="23" t="s">
        <v>5032</v>
      </c>
      <c r="B502" s="16" t="s">
        <v>2588</v>
      </c>
      <c r="C502" s="25"/>
      <c r="D502" s="27">
        <v>1802</v>
      </c>
      <c r="E502" s="27">
        <f t="shared" si="19"/>
        <v>1982.2000000000003</v>
      </c>
    </row>
    <row r="503" spans="1:5">
      <c r="A503" s="23" t="s">
        <v>5033</v>
      </c>
      <c r="B503" s="16" t="s">
        <v>5034</v>
      </c>
      <c r="C503" s="25"/>
      <c r="D503" s="27">
        <v>61</v>
      </c>
      <c r="E503" s="27">
        <f t="shared" si="19"/>
        <v>67.100000000000009</v>
      </c>
    </row>
    <row r="504" spans="1:5">
      <c r="A504" s="23" t="s">
        <v>5035</v>
      </c>
      <c r="B504" s="16" t="s">
        <v>4283</v>
      </c>
      <c r="C504" s="25"/>
      <c r="D504" s="27">
        <v>15199</v>
      </c>
      <c r="E504" s="27">
        <f t="shared" si="19"/>
        <v>16718.900000000001</v>
      </c>
    </row>
    <row r="505" spans="1:5">
      <c r="A505" s="23" t="s">
        <v>5036</v>
      </c>
      <c r="B505" s="16" t="s">
        <v>4663</v>
      </c>
      <c r="C505" s="25"/>
      <c r="D505" s="27">
        <v>2678</v>
      </c>
      <c r="E505" s="27">
        <f t="shared" si="19"/>
        <v>2945.8</v>
      </c>
    </row>
    <row r="506" spans="1:5">
      <c r="A506" s="23" t="s">
        <v>5037</v>
      </c>
      <c r="B506" s="16" t="s">
        <v>5038</v>
      </c>
      <c r="C506" s="25"/>
      <c r="D506" s="27">
        <v>72</v>
      </c>
      <c r="E506" s="27">
        <f t="shared" si="19"/>
        <v>79.2</v>
      </c>
    </row>
    <row r="507" spans="1:5">
      <c r="A507" s="23" t="s">
        <v>5039</v>
      </c>
      <c r="B507" s="16" t="s">
        <v>5040</v>
      </c>
      <c r="C507" s="25"/>
      <c r="D507" s="27">
        <v>2890</v>
      </c>
      <c r="E507" s="27">
        <f t="shared" si="19"/>
        <v>3179.0000000000005</v>
      </c>
    </row>
    <row r="508" spans="1:5">
      <c r="A508" s="23" t="s">
        <v>5041</v>
      </c>
      <c r="B508" s="16" t="s">
        <v>4943</v>
      </c>
      <c r="C508" s="25"/>
      <c r="D508" s="27">
        <v>1054</v>
      </c>
      <c r="E508" s="27">
        <f t="shared" si="19"/>
        <v>1159.4000000000001</v>
      </c>
    </row>
    <row r="509" spans="1:5">
      <c r="A509" s="23" t="s">
        <v>5042</v>
      </c>
      <c r="B509" s="16" t="s">
        <v>2058</v>
      </c>
      <c r="C509" s="25"/>
      <c r="D509" s="27">
        <v>54866</v>
      </c>
      <c r="E509" s="27">
        <f t="shared" si="19"/>
        <v>60352.600000000006</v>
      </c>
    </row>
    <row r="510" spans="1:5">
      <c r="A510" s="23" t="s">
        <v>5043</v>
      </c>
      <c r="B510" s="16" t="s">
        <v>5030</v>
      </c>
      <c r="C510" s="25"/>
      <c r="D510" s="27">
        <v>995</v>
      </c>
      <c r="E510" s="27">
        <f t="shared" si="19"/>
        <v>1094.5</v>
      </c>
    </row>
    <row r="511" spans="1:5">
      <c r="A511" s="23" t="s">
        <v>5044</v>
      </c>
      <c r="B511" s="16" t="s">
        <v>2058</v>
      </c>
      <c r="C511" s="25"/>
      <c r="D511" s="27">
        <v>33306</v>
      </c>
      <c r="E511" s="27">
        <f t="shared" si="19"/>
        <v>36636.600000000006</v>
      </c>
    </row>
    <row r="512" spans="1:5">
      <c r="A512" s="23" t="s">
        <v>5045</v>
      </c>
      <c r="B512" s="16" t="s">
        <v>5046</v>
      </c>
      <c r="C512" s="25"/>
      <c r="D512" s="27">
        <v>1166</v>
      </c>
      <c r="E512" s="27">
        <f t="shared" si="19"/>
        <v>1282.6000000000001</v>
      </c>
    </row>
    <row r="513" spans="1:5">
      <c r="A513" s="23" t="s">
        <v>5047</v>
      </c>
      <c r="B513" s="16" t="s">
        <v>5048</v>
      </c>
      <c r="C513" s="25"/>
      <c r="D513" s="27">
        <v>3844</v>
      </c>
      <c r="E513" s="27">
        <f t="shared" si="19"/>
        <v>4228.4000000000005</v>
      </c>
    </row>
    <row r="514" spans="1:5">
      <c r="A514" s="23" t="s">
        <v>5049</v>
      </c>
      <c r="B514" s="16" t="s">
        <v>5026</v>
      </c>
      <c r="C514" s="25"/>
      <c r="D514" s="27">
        <v>3071</v>
      </c>
      <c r="E514" s="27">
        <f t="shared" si="19"/>
        <v>3378.1000000000004</v>
      </c>
    </row>
    <row r="515" spans="1:5">
      <c r="A515" s="23" t="s">
        <v>5050</v>
      </c>
      <c r="B515" s="16" t="s">
        <v>5038</v>
      </c>
      <c r="C515" s="25"/>
      <c r="D515" s="27">
        <v>73</v>
      </c>
      <c r="E515" s="27">
        <f t="shared" si="19"/>
        <v>80.300000000000011</v>
      </c>
    </row>
    <row r="516" spans="1:5">
      <c r="A516" s="23" t="s">
        <v>5051</v>
      </c>
      <c r="B516" s="16" t="s">
        <v>3967</v>
      </c>
      <c r="C516" s="25"/>
      <c r="D516" s="27">
        <v>206810</v>
      </c>
      <c r="E516" s="27">
        <f t="shared" si="19"/>
        <v>227491.00000000003</v>
      </c>
    </row>
    <row r="517" spans="1:5">
      <c r="A517" s="23" t="s">
        <v>5052</v>
      </c>
      <c r="B517" s="16" t="s">
        <v>5053</v>
      </c>
      <c r="C517" s="25"/>
      <c r="D517" s="27">
        <v>94067</v>
      </c>
      <c r="E517" s="27">
        <f t="shared" si="19"/>
        <v>103473.70000000001</v>
      </c>
    </row>
    <row r="518" spans="1:5">
      <c r="A518" s="23" t="s">
        <v>5054</v>
      </c>
      <c r="B518" s="16" t="s">
        <v>5055</v>
      </c>
      <c r="C518" s="25"/>
      <c r="D518" s="27">
        <v>21766</v>
      </c>
      <c r="E518" s="27">
        <f t="shared" si="19"/>
        <v>23942.600000000002</v>
      </c>
    </row>
    <row r="519" spans="1:5">
      <c r="A519" s="23" t="s">
        <v>5056</v>
      </c>
      <c r="B519" s="16" t="s">
        <v>4763</v>
      </c>
      <c r="C519" s="25"/>
      <c r="D519" s="27">
        <v>18028</v>
      </c>
      <c r="E519" s="27">
        <f t="shared" si="19"/>
        <v>19830.800000000003</v>
      </c>
    </row>
    <row r="520" spans="1:5">
      <c r="A520" s="23" t="s">
        <v>4665</v>
      </c>
      <c r="B520" s="16" t="s">
        <v>4666</v>
      </c>
      <c r="C520" s="25"/>
      <c r="D520" s="27">
        <v>11550</v>
      </c>
      <c r="E520" s="27">
        <f t="shared" si="19"/>
        <v>12705.000000000002</v>
      </c>
    </row>
    <row r="521" spans="1:5">
      <c r="A521" s="23" t="s">
        <v>5057</v>
      </c>
      <c r="B521" s="16" t="s">
        <v>5058</v>
      </c>
      <c r="C521" s="25"/>
      <c r="D521" s="27">
        <v>9943</v>
      </c>
      <c r="E521" s="27">
        <f t="shared" si="19"/>
        <v>10937.300000000001</v>
      </c>
    </row>
    <row r="522" spans="1:5">
      <c r="A522" s="23" t="s">
        <v>5059</v>
      </c>
      <c r="B522" s="16" t="s">
        <v>5060</v>
      </c>
      <c r="C522" s="25"/>
      <c r="D522" s="27">
        <v>19090</v>
      </c>
      <c r="E522" s="27">
        <f t="shared" si="19"/>
        <v>20999</v>
      </c>
    </row>
    <row r="523" spans="1:5">
      <c r="A523" s="23" t="s">
        <v>4667</v>
      </c>
      <c r="B523" s="16" t="s">
        <v>2767</v>
      </c>
      <c r="C523" s="25"/>
      <c r="D523" s="27">
        <v>3341</v>
      </c>
      <c r="E523" s="27">
        <f t="shared" si="19"/>
        <v>3675.1000000000004</v>
      </c>
    </row>
    <row r="524" spans="1:5">
      <c r="A524" s="23" t="s">
        <v>5061</v>
      </c>
      <c r="B524" s="16" t="s">
        <v>5062</v>
      </c>
      <c r="C524" s="25"/>
      <c r="D524" s="27">
        <v>3492</v>
      </c>
      <c r="E524" s="27">
        <f t="shared" si="19"/>
        <v>3841.2000000000003</v>
      </c>
    </row>
    <row r="525" spans="1:5">
      <c r="A525" s="23" t="s">
        <v>5063</v>
      </c>
      <c r="B525" s="16" t="s">
        <v>5064</v>
      </c>
      <c r="C525" s="25"/>
      <c r="D525" s="27">
        <v>602</v>
      </c>
      <c r="E525" s="27">
        <f t="shared" si="19"/>
        <v>662.2</v>
      </c>
    </row>
    <row r="526" spans="1:5">
      <c r="A526" s="23" t="s">
        <v>5065</v>
      </c>
      <c r="B526" s="16" t="s">
        <v>5066</v>
      </c>
      <c r="C526" s="25"/>
      <c r="D526" s="27">
        <v>27926</v>
      </c>
      <c r="E526" s="27">
        <f t="shared" si="19"/>
        <v>30718.600000000002</v>
      </c>
    </row>
    <row r="527" spans="1:5">
      <c r="A527" s="23" t="s">
        <v>5067</v>
      </c>
      <c r="B527" s="16" t="s">
        <v>5068</v>
      </c>
      <c r="C527" s="25"/>
      <c r="D527" s="27">
        <v>58924</v>
      </c>
      <c r="E527" s="27">
        <f t="shared" si="19"/>
        <v>64816.400000000009</v>
      </c>
    </row>
    <row r="528" spans="1:5">
      <c r="A528" s="23" t="s">
        <v>5069</v>
      </c>
      <c r="B528" s="16" t="s">
        <v>5070</v>
      </c>
      <c r="C528" s="25"/>
      <c r="D528" s="27">
        <v>12803</v>
      </c>
      <c r="E528" s="27">
        <f t="shared" si="19"/>
        <v>14083.300000000001</v>
      </c>
    </row>
    <row r="529" spans="1:5">
      <c r="A529" s="23" t="s">
        <v>5071</v>
      </c>
      <c r="B529" s="16" t="s">
        <v>5072</v>
      </c>
      <c r="C529" s="25"/>
      <c r="D529" s="27">
        <v>12484</v>
      </c>
      <c r="E529" s="27">
        <f t="shared" si="19"/>
        <v>13732.400000000001</v>
      </c>
    </row>
    <row r="530" spans="1:5">
      <c r="A530" s="23" t="s">
        <v>5073</v>
      </c>
      <c r="B530" s="16" t="s">
        <v>5074</v>
      </c>
      <c r="C530" s="25"/>
      <c r="D530" s="27">
        <v>13813</v>
      </c>
      <c r="E530" s="27">
        <f t="shared" si="19"/>
        <v>15194.300000000001</v>
      </c>
    </row>
    <row r="531" spans="1:5">
      <c r="A531" s="23" t="s">
        <v>5075</v>
      </c>
      <c r="B531" s="16" t="s">
        <v>5076</v>
      </c>
      <c r="C531" s="25"/>
      <c r="D531" s="27">
        <v>15274</v>
      </c>
      <c r="E531" s="27">
        <f t="shared" si="19"/>
        <v>16801.400000000001</v>
      </c>
    </row>
    <row r="532" spans="1:5">
      <c r="A532" s="23" t="s">
        <v>5077</v>
      </c>
      <c r="B532" s="16" t="s">
        <v>5078</v>
      </c>
      <c r="C532" s="25"/>
      <c r="D532" s="27">
        <v>10194</v>
      </c>
      <c r="E532" s="27">
        <f t="shared" si="19"/>
        <v>11213.400000000001</v>
      </c>
    </row>
    <row r="533" spans="1:5">
      <c r="A533" s="23" t="s">
        <v>5079</v>
      </c>
      <c r="B533" s="16" t="s">
        <v>5080</v>
      </c>
      <c r="C533" s="25"/>
      <c r="D533" s="27">
        <v>55954</v>
      </c>
      <c r="E533" s="27">
        <f t="shared" si="19"/>
        <v>61549.4</v>
      </c>
    </row>
    <row r="534" spans="1:5">
      <c r="A534" s="23" t="s">
        <v>5081</v>
      </c>
      <c r="B534" s="16" t="s">
        <v>5082</v>
      </c>
      <c r="C534" s="25"/>
      <c r="D534" s="27">
        <v>3674</v>
      </c>
      <c r="E534" s="27">
        <f t="shared" si="19"/>
        <v>4041.4000000000005</v>
      </c>
    </row>
    <row r="535" spans="1:5">
      <c r="A535" s="23" t="s">
        <v>5083</v>
      </c>
      <c r="B535" s="16" t="s">
        <v>5084</v>
      </c>
      <c r="C535" s="25"/>
      <c r="D535" s="27">
        <v>79052</v>
      </c>
      <c r="E535" s="27">
        <f t="shared" si="19"/>
        <v>86957.200000000012</v>
      </c>
    </row>
    <row r="536" spans="1:5">
      <c r="A536" s="23" t="s">
        <v>5085</v>
      </c>
      <c r="B536" s="16" t="s">
        <v>5086</v>
      </c>
      <c r="C536" s="25"/>
      <c r="D536" s="27">
        <v>15860</v>
      </c>
      <c r="E536" s="27">
        <f t="shared" si="19"/>
        <v>17446</v>
      </c>
    </row>
    <row r="537" spans="1:5">
      <c r="A537" s="23" t="s">
        <v>5087</v>
      </c>
      <c r="B537" s="16" t="s">
        <v>5088</v>
      </c>
      <c r="C537" s="25"/>
      <c r="D537" s="27">
        <v>61</v>
      </c>
      <c r="E537" s="27">
        <f t="shared" si="19"/>
        <v>67.100000000000009</v>
      </c>
    </row>
    <row r="538" spans="1:5">
      <c r="A538" s="23" t="s">
        <v>5089</v>
      </c>
      <c r="B538" s="16" t="s">
        <v>5090</v>
      </c>
      <c r="C538" s="25"/>
      <c r="D538" s="34" t="s">
        <v>4636</v>
      </c>
      <c r="E538" s="34" t="s">
        <v>4636</v>
      </c>
    </row>
    <row r="539" spans="1:5">
      <c r="A539" s="23" t="s">
        <v>5091</v>
      </c>
      <c r="B539" s="16" t="s">
        <v>1201</v>
      </c>
      <c r="C539" s="25"/>
      <c r="D539" s="27">
        <v>48598</v>
      </c>
      <c r="E539" s="27">
        <f t="shared" ref="E539:E570" si="20">D539*1.1</f>
        <v>53457.8</v>
      </c>
    </row>
    <row r="540" spans="1:5">
      <c r="A540" s="23" t="s">
        <v>5092</v>
      </c>
      <c r="B540" s="16" t="s">
        <v>5090</v>
      </c>
      <c r="C540" s="25"/>
      <c r="D540" s="27">
        <v>1918</v>
      </c>
      <c r="E540" s="27">
        <f t="shared" si="20"/>
        <v>2109.8000000000002</v>
      </c>
    </row>
    <row r="541" spans="1:5">
      <c r="A541" s="23" t="s">
        <v>5093</v>
      </c>
      <c r="B541" s="16" t="s">
        <v>5094</v>
      </c>
      <c r="C541" s="25"/>
      <c r="D541" s="27">
        <v>2456</v>
      </c>
      <c r="E541" s="27">
        <f t="shared" si="20"/>
        <v>2701.6000000000004</v>
      </c>
    </row>
    <row r="542" spans="1:5">
      <c r="A542" s="23" t="s">
        <v>5095</v>
      </c>
      <c r="B542" s="16" t="s">
        <v>5096</v>
      </c>
      <c r="C542" s="25"/>
      <c r="D542" s="27">
        <v>7648</v>
      </c>
      <c r="E542" s="27">
        <f t="shared" si="20"/>
        <v>8412.8000000000011</v>
      </c>
    </row>
    <row r="543" spans="1:5">
      <c r="A543" s="23" t="s">
        <v>5097</v>
      </c>
      <c r="B543" s="16" t="s">
        <v>5098</v>
      </c>
      <c r="C543" s="25"/>
      <c r="D543" s="27">
        <v>30544</v>
      </c>
      <c r="E543" s="27">
        <f t="shared" si="20"/>
        <v>33598.400000000001</v>
      </c>
    </row>
    <row r="544" spans="1:5">
      <c r="A544" s="23" t="s">
        <v>5099</v>
      </c>
      <c r="B544" s="16" t="s">
        <v>5100</v>
      </c>
      <c r="C544" s="25"/>
      <c r="D544" s="27">
        <v>5176</v>
      </c>
      <c r="E544" s="27">
        <f t="shared" si="20"/>
        <v>5693.6</v>
      </c>
    </row>
    <row r="545" spans="1:5">
      <c r="A545" s="23" t="s">
        <v>5101</v>
      </c>
      <c r="B545" s="16" t="s">
        <v>5102</v>
      </c>
      <c r="C545" s="25"/>
      <c r="D545" s="27">
        <v>215</v>
      </c>
      <c r="E545" s="27">
        <f t="shared" si="20"/>
        <v>236.50000000000003</v>
      </c>
    </row>
    <row r="546" spans="1:5">
      <c r="A546" s="23" t="s">
        <v>5103</v>
      </c>
      <c r="B546" s="16" t="s">
        <v>5104</v>
      </c>
      <c r="C546" s="25"/>
      <c r="D546" s="27">
        <v>131</v>
      </c>
      <c r="E546" s="27">
        <f t="shared" si="20"/>
        <v>144.10000000000002</v>
      </c>
    </row>
    <row r="547" spans="1:5">
      <c r="A547" s="23" t="s">
        <v>5105</v>
      </c>
      <c r="B547" s="16" t="s">
        <v>4853</v>
      </c>
      <c r="C547" s="25"/>
      <c r="D547" s="27">
        <v>1627</v>
      </c>
      <c r="E547" s="27">
        <f t="shared" si="20"/>
        <v>1789.7</v>
      </c>
    </row>
    <row r="548" spans="1:5">
      <c r="A548" s="23" t="s">
        <v>5106</v>
      </c>
      <c r="B548" s="16" t="s">
        <v>5107</v>
      </c>
      <c r="C548" s="25"/>
      <c r="D548" s="27">
        <v>2230</v>
      </c>
      <c r="E548" s="27">
        <f t="shared" si="20"/>
        <v>2453</v>
      </c>
    </row>
    <row r="549" spans="1:5">
      <c r="A549" s="23" t="s">
        <v>5108</v>
      </c>
      <c r="B549" s="16" t="s">
        <v>5109</v>
      </c>
      <c r="C549" s="25"/>
      <c r="D549" s="27">
        <v>1666</v>
      </c>
      <c r="E549" s="27">
        <f t="shared" si="20"/>
        <v>1832.6000000000001</v>
      </c>
    </row>
    <row r="550" spans="1:5">
      <c r="A550" s="23" t="s">
        <v>4668</v>
      </c>
      <c r="B550" s="16" t="s">
        <v>4669</v>
      </c>
      <c r="C550" s="25"/>
      <c r="D550" s="27">
        <v>948</v>
      </c>
      <c r="E550" s="27">
        <f t="shared" si="20"/>
        <v>1042.8000000000002</v>
      </c>
    </row>
    <row r="551" spans="1:5">
      <c r="A551" s="23" t="s">
        <v>5110</v>
      </c>
      <c r="B551" s="16" t="s">
        <v>3671</v>
      </c>
      <c r="C551" s="25"/>
      <c r="D551" s="27">
        <v>2778</v>
      </c>
      <c r="E551" s="27">
        <f t="shared" si="20"/>
        <v>3055.8</v>
      </c>
    </row>
    <row r="552" spans="1:5">
      <c r="A552" s="23" t="s">
        <v>5111</v>
      </c>
      <c r="B552" s="16" t="s">
        <v>2157</v>
      </c>
      <c r="C552" s="25"/>
      <c r="D552" s="27">
        <v>860</v>
      </c>
      <c r="E552" s="27">
        <f t="shared" si="20"/>
        <v>946.00000000000011</v>
      </c>
    </row>
    <row r="553" spans="1:5">
      <c r="A553" s="23" t="s">
        <v>5112</v>
      </c>
      <c r="B553" s="16" t="s">
        <v>5113</v>
      </c>
      <c r="C553" s="25" t="s">
        <v>5114</v>
      </c>
      <c r="D553" s="27">
        <v>61</v>
      </c>
      <c r="E553" s="27">
        <f t="shared" si="20"/>
        <v>67.100000000000009</v>
      </c>
    </row>
    <row r="554" spans="1:5">
      <c r="A554" s="23" t="s">
        <v>5115</v>
      </c>
      <c r="B554" s="16" t="s">
        <v>5116</v>
      </c>
      <c r="C554" s="25"/>
      <c r="D554" s="27">
        <v>19854</v>
      </c>
      <c r="E554" s="27">
        <f t="shared" si="20"/>
        <v>21839.4</v>
      </c>
    </row>
    <row r="555" spans="1:5">
      <c r="A555" s="23" t="s">
        <v>5117</v>
      </c>
      <c r="B555" s="16" t="s">
        <v>5118</v>
      </c>
      <c r="C555" s="25"/>
      <c r="D555" s="27">
        <v>2639</v>
      </c>
      <c r="E555" s="27">
        <f t="shared" si="20"/>
        <v>2902.9</v>
      </c>
    </row>
    <row r="556" spans="1:5">
      <c r="A556" s="23" t="s">
        <v>5119</v>
      </c>
      <c r="B556" s="16" t="s">
        <v>5120</v>
      </c>
      <c r="C556" s="25"/>
      <c r="D556" s="27">
        <v>569</v>
      </c>
      <c r="E556" s="27">
        <f t="shared" si="20"/>
        <v>625.90000000000009</v>
      </c>
    </row>
    <row r="557" spans="1:5">
      <c r="A557" s="23" t="s">
        <v>5121</v>
      </c>
      <c r="B557" s="17" t="s">
        <v>5122</v>
      </c>
      <c r="C557" s="25"/>
      <c r="D557" s="27">
        <v>3053</v>
      </c>
      <c r="E557" s="27">
        <f t="shared" si="20"/>
        <v>3358.3</v>
      </c>
    </row>
    <row r="558" spans="1:5">
      <c r="A558" s="23" t="s">
        <v>5123</v>
      </c>
      <c r="B558" s="17" t="s">
        <v>5124</v>
      </c>
      <c r="C558" s="25"/>
      <c r="D558" s="27">
        <v>2670</v>
      </c>
      <c r="E558" s="27">
        <f t="shared" si="20"/>
        <v>2937.0000000000005</v>
      </c>
    </row>
    <row r="559" spans="1:5">
      <c r="A559" s="23" t="s">
        <v>5125</v>
      </c>
      <c r="B559" s="17" t="s">
        <v>5126</v>
      </c>
      <c r="C559" s="25"/>
      <c r="D559" s="27">
        <v>2670</v>
      </c>
      <c r="E559" s="27">
        <f t="shared" si="20"/>
        <v>2937.0000000000005</v>
      </c>
    </row>
    <row r="560" spans="1:5">
      <c r="A560" s="23" t="s">
        <v>5127</v>
      </c>
      <c r="B560" s="17" t="s">
        <v>5128</v>
      </c>
      <c r="C560" s="25"/>
      <c r="D560" s="27">
        <v>2209</v>
      </c>
      <c r="E560" s="27">
        <f t="shared" si="20"/>
        <v>2429.9</v>
      </c>
    </row>
    <row r="561" spans="1:5">
      <c r="A561" s="23" t="s">
        <v>5129</v>
      </c>
      <c r="B561" s="16" t="s">
        <v>1201</v>
      </c>
      <c r="C561" s="25"/>
      <c r="D561" s="27">
        <v>2530</v>
      </c>
      <c r="E561" s="27">
        <f t="shared" si="20"/>
        <v>2783</v>
      </c>
    </row>
    <row r="562" spans="1:5">
      <c r="A562" s="23" t="s">
        <v>5130</v>
      </c>
      <c r="B562" s="17" t="s">
        <v>5131</v>
      </c>
      <c r="C562" s="25"/>
      <c r="D562" s="27">
        <v>908</v>
      </c>
      <c r="E562" s="27">
        <f t="shared" si="20"/>
        <v>998.80000000000007</v>
      </c>
    </row>
    <row r="563" spans="1:5">
      <c r="A563" s="23" t="s">
        <v>4677</v>
      </c>
      <c r="B563" s="16" t="s">
        <v>4678</v>
      </c>
      <c r="C563" s="25"/>
      <c r="D563" s="27">
        <v>3907</v>
      </c>
      <c r="E563" s="27">
        <f t="shared" si="20"/>
        <v>4297.7000000000007</v>
      </c>
    </row>
    <row r="564" spans="1:5">
      <c r="A564" s="23" t="s">
        <v>5132</v>
      </c>
      <c r="B564" s="16" t="s">
        <v>5133</v>
      </c>
      <c r="C564" s="25"/>
      <c r="D564" s="27">
        <v>2607</v>
      </c>
      <c r="E564" s="27">
        <f t="shared" si="20"/>
        <v>2867.7000000000003</v>
      </c>
    </row>
    <row r="565" spans="1:5">
      <c r="A565" s="23" t="s">
        <v>5134</v>
      </c>
      <c r="B565" s="16" t="s">
        <v>5135</v>
      </c>
      <c r="C565" s="25"/>
      <c r="D565" s="27">
        <v>3907</v>
      </c>
      <c r="E565" s="27">
        <f t="shared" si="20"/>
        <v>4297.7000000000007</v>
      </c>
    </row>
    <row r="566" spans="1:5">
      <c r="A566" s="23" t="s">
        <v>5136</v>
      </c>
      <c r="B566" s="16" t="s">
        <v>5137</v>
      </c>
      <c r="C566" s="25"/>
      <c r="D566" s="27">
        <v>3038</v>
      </c>
      <c r="E566" s="27">
        <f t="shared" si="20"/>
        <v>3341.8</v>
      </c>
    </row>
    <row r="567" spans="1:5">
      <c r="A567" s="23" t="s">
        <v>5138</v>
      </c>
      <c r="B567" s="16" t="s">
        <v>5139</v>
      </c>
      <c r="C567" s="25"/>
      <c r="D567" s="27">
        <v>3907</v>
      </c>
      <c r="E567" s="27">
        <f t="shared" si="20"/>
        <v>4297.7000000000007</v>
      </c>
    </row>
    <row r="568" spans="1:5">
      <c r="A568" s="23" t="s">
        <v>5140</v>
      </c>
      <c r="B568" s="16" t="s">
        <v>5141</v>
      </c>
      <c r="C568" s="25"/>
      <c r="D568" s="27">
        <v>3907</v>
      </c>
      <c r="E568" s="27">
        <f t="shared" si="20"/>
        <v>4297.7000000000007</v>
      </c>
    </row>
    <row r="569" spans="1:5">
      <c r="A569" s="23" t="s">
        <v>5142</v>
      </c>
      <c r="B569" s="16" t="s">
        <v>5143</v>
      </c>
      <c r="C569" s="25"/>
      <c r="D569" s="27">
        <v>3907</v>
      </c>
      <c r="E569" s="27">
        <f t="shared" si="20"/>
        <v>4297.7000000000007</v>
      </c>
    </row>
    <row r="570" spans="1:5">
      <c r="A570" s="23" t="s">
        <v>5144</v>
      </c>
      <c r="B570" s="16" t="s">
        <v>5145</v>
      </c>
      <c r="C570" s="25"/>
      <c r="D570" s="27">
        <v>166128</v>
      </c>
      <c r="E570" s="27">
        <f t="shared" si="20"/>
        <v>182740.80000000002</v>
      </c>
    </row>
    <row r="571" spans="1:5">
      <c r="A571" s="23" t="s">
        <v>5146</v>
      </c>
      <c r="B571" s="16" t="s">
        <v>5147</v>
      </c>
      <c r="C571" s="25"/>
      <c r="D571" s="27">
        <v>13002</v>
      </c>
      <c r="E571" s="27">
        <f t="shared" ref="E571:E595" si="21">D571*1.1</f>
        <v>14302.2</v>
      </c>
    </row>
    <row r="572" spans="1:5">
      <c r="A572" s="23" t="s">
        <v>5148</v>
      </c>
      <c r="B572" s="16" t="s">
        <v>5149</v>
      </c>
      <c r="C572" s="25"/>
      <c r="D572" s="27">
        <v>1050</v>
      </c>
      <c r="E572" s="27">
        <f t="shared" si="21"/>
        <v>1155</v>
      </c>
    </row>
    <row r="573" spans="1:5">
      <c r="A573" s="23" t="s">
        <v>5150</v>
      </c>
      <c r="B573" s="16" t="s">
        <v>5151</v>
      </c>
      <c r="C573" s="25"/>
      <c r="D573" s="27">
        <v>578</v>
      </c>
      <c r="E573" s="27">
        <f t="shared" si="21"/>
        <v>635.80000000000007</v>
      </c>
    </row>
    <row r="574" spans="1:5">
      <c r="A574" s="23" t="s">
        <v>5152</v>
      </c>
      <c r="B574" s="16" t="s">
        <v>5153</v>
      </c>
      <c r="C574" s="25"/>
      <c r="D574" s="27">
        <v>6434</v>
      </c>
      <c r="E574" s="27">
        <f t="shared" si="21"/>
        <v>7077.4000000000005</v>
      </c>
    </row>
    <row r="575" spans="1:5">
      <c r="A575" s="23" t="s">
        <v>5154</v>
      </c>
      <c r="B575" s="16" t="s">
        <v>5155</v>
      </c>
      <c r="C575" s="25"/>
      <c r="D575" s="27">
        <v>5438</v>
      </c>
      <c r="E575" s="27">
        <f t="shared" si="21"/>
        <v>5981.8</v>
      </c>
    </row>
    <row r="576" spans="1:5">
      <c r="A576" s="23" t="s">
        <v>5156</v>
      </c>
      <c r="B576" s="16" t="s">
        <v>5157</v>
      </c>
      <c r="C576" s="25"/>
      <c r="D576" s="27">
        <v>2749</v>
      </c>
      <c r="E576" s="27">
        <f t="shared" si="21"/>
        <v>3023.9</v>
      </c>
    </row>
    <row r="577" spans="1:5">
      <c r="A577" s="23" t="s">
        <v>5158</v>
      </c>
      <c r="B577" s="16" t="s">
        <v>5159</v>
      </c>
      <c r="C577" s="25"/>
      <c r="D577" s="27">
        <v>212</v>
      </c>
      <c r="E577" s="27">
        <f t="shared" si="21"/>
        <v>233.20000000000002</v>
      </c>
    </row>
    <row r="578" spans="1:5">
      <c r="A578" s="23" t="s">
        <v>5160</v>
      </c>
      <c r="B578" s="16" t="s">
        <v>5161</v>
      </c>
      <c r="C578" s="25"/>
      <c r="D578" s="27">
        <v>3907</v>
      </c>
      <c r="E578" s="27">
        <f t="shared" si="21"/>
        <v>4297.7000000000007</v>
      </c>
    </row>
    <row r="579" spans="1:5">
      <c r="A579" s="23" t="s">
        <v>5162</v>
      </c>
      <c r="B579" s="16" t="s">
        <v>5163</v>
      </c>
      <c r="C579" s="25"/>
      <c r="D579" s="27">
        <v>462</v>
      </c>
      <c r="E579" s="27">
        <f t="shared" si="21"/>
        <v>508.20000000000005</v>
      </c>
    </row>
    <row r="580" spans="1:5">
      <c r="A580" s="23" t="s">
        <v>5164</v>
      </c>
      <c r="B580" s="16" t="s">
        <v>5165</v>
      </c>
      <c r="C580" s="25"/>
      <c r="D580" s="27">
        <v>3907</v>
      </c>
      <c r="E580" s="27">
        <f t="shared" si="21"/>
        <v>4297.7000000000007</v>
      </c>
    </row>
    <row r="581" spans="1:5">
      <c r="A581" s="23" t="s">
        <v>5166</v>
      </c>
      <c r="B581" s="16" t="s">
        <v>1138</v>
      </c>
      <c r="C581" s="25"/>
      <c r="D581" s="27">
        <v>82</v>
      </c>
      <c r="E581" s="27">
        <f t="shared" si="21"/>
        <v>90.2</v>
      </c>
    </row>
    <row r="582" spans="1:5">
      <c r="A582" s="23" t="s">
        <v>5167</v>
      </c>
      <c r="B582" s="16" t="s">
        <v>384</v>
      </c>
      <c r="C582" s="25"/>
      <c r="D582" s="27">
        <v>82</v>
      </c>
      <c r="E582" s="27">
        <f t="shared" si="21"/>
        <v>90.2</v>
      </c>
    </row>
    <row r="583" spans="1:5">
      <c r="A583" s="23" t="s">
        <v>5168</v>
      </c>
      <c r="B583" s="16" t="s">
        <v>5169</v>
      </c>
      <c r="C583" s="25"/>
      <c r="D583" s="27">
        <v>6124</v>
      </c>
      <c r="E583" s="27">
        <f t="shared" si="21"/>
        <v>6736.4000000000005</v>
      </c>
    </row>
    <row r="584" spans="1:5">
      <c r="A584" s="23" t="s">
        <v>5170</v>
      </c>
      <c r="B584" s="16" t="s">
        <v>5171</v>
      </c>
      <c r="C584" s="25"/>
      <c r="D584" s="27">
        <v>61</v>
      </c>
      <c r="E584" s="27">
        <f t="shared" si="21"/>
        <v>67.100000000000009</v>
      </c>
    </row>
    <row r="585" spans="1:5">
      <c r="A585" s="23" t="s">
        <v>4670</v>
      </c>
      <c r="B585" s="16" t="s">
        <v>4671</v>
      </c>
      <c r="C585" s="25"/>
      <c r="D585" s="27">
        <v>857</v>
      </c>
      <c r="E585" s="27">
        <f t="shared" si="21"/>
        <v>942.7</v>
      </c>
    </row>
    <row r="586" spans="1:5">
      <c r="A586" s="23" t="s">
        <v>5172</v>
      </c>
      <c r="B586" s="16" t="s">
        <v>2767</v>
      </c>
      <c r="C586" s="25"/>
      <c r="D586" s="27">
        <v>3304</v>
      </c>
      <c r="E586" s="27">
        <f t="shared" si="21"/>
        <v>3634.4</v>
      </c>
    </row>
    <row r="587" spans="1:5">
      <c r="A587" s="23" t="s">
        <v>5173</v>
      </c>
      <c r="B587" s="16" t="s">
        <v>5174</v>
      </c>
      <c r="C587" s="25"/>
      <c r="D587" s="27">
        <v>772</v>
      </c>
      <c r="E587" s="27">
        <f t="shared" si="21"/>
        <v>849.2</v>
      </c>
    </row>
    <row r="588" spans="1:5">
      <c r="A588" s="23" t="s">
        <v>5175</v>
      </c>
      <c r="B588" s="16" t="s">
        <v>5176</v>
      </c>
      <c r="C588" s="25"/>
      <c r="D588" s="27">
        <v>934</v>
      </c>
      <c r="E588" s="27">
        <f t="shared" si="21"/>
        <v>1027.4000000000001</v>
      </c>
    </row>
    <row r="589" spans="1:5">
      <c r="A589" s="23" t="s">
        <v>5177</v>
      </c>
      <c r="B589" s="16" t="s">
        <v>5178</v>
      </c>
      <c r="C589" s="25"/>
      <c r="D589" s="27">
        <v>80</v>
      </c>
      <c r="E589" s="27">
        <f t="shared" si="21"/>
        <v>88</v>
      </c>
    </row>
    <row r="590" spans="1:5">
      <c r="A590" s="23" t="s">
        <v>4672</v>
      </c>
      <c r="B590" s="16" t="s">
        <v>3642</v>
      </c>
      <c r="C590" s="25"/>
      <c r="D590" s="27">
        <v>4229</v>
      </c>
      <c r="E590" s="27">
        <f t="shared" si="21"/>
        <v>4651.9000000000005</v>
      </c>
    </row>
    <row r="591" spans="1:5">
      <c r="A591" s="23" t="s">
        <v>5179</v>
      </c>
      <c r="B591" s="16" t="s">
        <v>5180</v>
      </c>
      <c r="C591" s="25"/>
      <c r="D591" s="27">
        <v>4632</v>
      </c>
      <c r="E591" s="27">
        <f t="shared" si="21"/>
        <v>5095.2000000000007</v>
      </c>
    </row>
    <row r="592" spans="1:5">
      <c r="A592" s="23" t="s">
        <v>5181</v>
      </c>
      <c r="B592" s="16" t="s">
        <v>5182</v>
      </c>
      <c r="C592" s="25"/>
      <c r="D592" s="27">
        <v>6870</v>
      </c>
      <c r="E592" s="27">
        <f t="shared" si="21"/>
        <v>7557.0000000000009</v>
      </c>
    </row>
    <row r="593" spans="1:5">
      <c r="A593" s="23" t="s">
        <v>5183</v>
      </c>
      <c r="B593" s="16" t="s">
        <v>5184</v>
      </c>
      <c r="C593" s="25"/>
      <c r="D593" s="27">
        <v>326</v>
      </c>
      <c r="E593" s="27">
        <f t="shared" si="21"/>
        <v>358.6</v>
      </c>
    </row>
    <row r="594" spans="1:5">
      <c r="A594" s="23" t="s">
        <v>5185</v>
      </c>
      <c r="B594" s="16" t="s">
        <v>5186</v>
      </c>
      <c r="C594" s="25"/>
      <c r="D594" s="27">
        <v>1127</v>
      </c>
      <c r="E594" s="27">
        <f t="shared" si="21"/>
        <v>1239.7</v>
      </c>
    </row>
    <row r="595" spans="1:5">
      <c r="A595" s="23" t="s">
        <v>5187</v>
      </c>
      <c r="B595" s="16" t="s">
        <v>5188</v>
      </c>
      <c r="C595" s="25"/>
      <c r="D595" s="27">
        <v>300</v>
      </c>
      <c r="E595" s="27">
        <f t="shared" si="21"/>
        <v>330</v>
      </c>
    </row>
    <row r="596" spans="1:5">
      <c r="A596" s="23" t="s">
        <v>5189</v>
      </c>
      <c r="B596" s="16" t="s">
        <v>5190</v>
      </c>
      <c r="C596" s="25"/>
      <c r="D596" s="34" t="s">
        <v>4636</v>
      </c>
      <c r="E596" s="34" t="s">
        <v>4636</v>
      </c>
    </row>
    <row r="597" spans="1:5">
      <c r="A597" s="23" t="s">
        <v>5191</v>
      </c>
      <c r="B597" s="16" t="s">
        <v>5192</v>
      </c>
      <c r="C597" s="25"/>
      <c r="D597" s="27">
        <v>872</v>
      </c>
      <c r="E597" s="27">
        <f t="shared" ref="E597:E625" si="22">D597*1.1</f>
        <v>959.2</v>
      </c>
    </row>
    <row r="598" spans="1:5">
      <c r="A598" s="23" t="s">
        <v>5193</v>
      </c>
      <c r="B598" s="16" t="s">
        <v>5194</v>
      </c>
      <c r="C598" s="25"/>
      <c r="D598" s="27">
        <v>5780</v>
      </c>
      <c r="E598" s="27">
        <f t="shared" si="22"/>
        <v>6358.0000000000009</v>
      </c>
    </row>
    <row r="599" spans="1:5">
      <c r="A599" s="23" t="s">
        <v>5195</v>
      </c>
      <c r="B599" s="16" t="s">
        <v>5196</v>
      </c>
      <c r="C599" s="25"/>
      <c r="D599" s="27">
        <v>102</v>
      </c>
      <c r="E599" s="27">
        <f t="shared" si="22"/>
        <v>112.2</v>
      </c>
    </row>
    <row r="600" spans="1:5">
      <c r="A600" s="23" t="s">
        <v>5197</v>
      </c>
      <c r="B600" s="16" t="s">
        <v>5198</v>
      </c>
      <c r="C600" s="25"/>
      <c r="D600" s="27">
        <v>24236</v>
      </c>
      <c r="E600" s="27">
        <f t="shared" si="22"/>
        <v>26659.600000000002</v>
      </c>
    </row>
    <row r="601" spans="1:5">
      <c r="A601" s="23" t="s">
        <v>5199</v>
      </c>
      <c r="B601" s="16" t="s">
        <v>5200</v>
      </c>
      <c r="C601" s="25"/>
      <c r="D601" s="27">
        <v>31087</v>
      </c>
      <c r="E601" s="27">
        <f t="shared" si="22"/>
        <v>34195.700000000004</v>
      </c>
    </row>
    <row r="602" spans="1:5">
      <c r="A602" s="23" t="s">
        <v>5201</v>
      </c>
      <c r="B602" s="16" t="s">
        <v>5202</v>
      </c>
      <c r="C602" s="25"/>
      <c r="D602" s="27">
        <v>12971</v>
      </c>
      <c r="E602" s="27">
        <f t="shared" si="22"/>
        <v>14268.1</v>
      </c>
    </row>
    <row r="603" spans="1:5">
      <c r="A603" s="23" t="s">
        <v>4887</v>
      </c>
      <c r="B603" s="17" t="s">
        <v>4889</v>
      </c>
      <c r="C603" s="25"/>
      <c r="D603" s="27">
        <v>194</v>
      </c>
      <c r="E603" s="27">
        <f t="shared" si="22"/>
        <v>213.4</v>
      </c>
    </row>
    <row r="604" spans="1:5">
      <c r="A604" s="23" t="s">
        <v>4888</v>
      </c>
      <c r="B604" s="16" t="s">
        <v>4890</v>
      </c>
      <c r="C604" s="25"/>
      <c r="D604" s="27">
        <v>80</v>
      </c>
      <c r="E604" s="27">
        <f t="shared" si="22"/>
        <v>88</v>
      </c>
    </row>
    <row r="605" spans="1:5">
      <c r="A605" s="23" t="s">
        <v>5203</v>
      </c>
      <c r="B605" s="16" t="s">
        <v>5204</v>
      </c>
      <c r="C605" s="25"/>
      <c r="D605" s="27">
        <v>16094</v>
      </c>
      <c r="E605" s="27">
        <f t="shared" si="22"/>
        <v>17703.400000000001</v>
      </c>
    </row>
    <row r="606" spans="1:5">
      <c r="A606" s="23" t="s">
        <v>5205</v>
      </c>
      <c r="B606" s="16" t="s">
        <v>5206</v>
      </c>
      <c r="C606" s="25"/>
      <c r="D606" s="27">
        <v>29626</v>
      </c>
      <c r="E606" s="27">
        <f t="shared" si="22"/>
        <v>32588.600000000002</v>
      </c>
    </row>
    <row r="607" spans="1:5">
      <c r="A607" s="23" t="s">
        <v>5207</v>
      </c>
      <c r="B607" s="16" t="s">
        <v>5208</v>
      </c>
      <c r="C607" s="25"/>
      <c r="D607" s="27">
        <v>55686</v>
      </c>
      <c r="E607" s="27">
        <f t="shared" si="22"/>
        <v>61254.600000000006</v>
      </c>
    </row>
    <row r="608" spans="1:5">
      <c r="A608" s="23" t="s">
        <v>5209</v>
      </c>
      <c r="B608" s="16" t="s">
        <v>5210</v>
      </c>
      <c r="C608" s="25"/>
      <c r="D608" s="27">
        <v>47010</v>
      </c>
      <c r="E608" s="27">
        <f t="shared" si="22"/>
        <v>51711.000000000007</v>
      </c>
    </row>
    <row r="609" spans="1:5">
      <c r="A609" s="23" t="s">
        <v>4673</v>
      </c>
      <c r="B609" s="16" t="s">
        <v>4674</v>
      </c>
      <c r="C609" s="25"/>
      <c r="D609" s="27">
        <v>1496</v>
      </c>
      <c r="E609" s="27">
        <f t="shared" si="22"/>
        <v>1645.6000000000001</v>
      </c>
    </row>
    <row r="610" spans="1:5">
      <c r="A610" s="23" t="s">
        <v>5211</v>
      </c>
      <c r="B610" s="16" t="s">
        <v>5116</v>
      </c>
      <c r="C610" s="25"/>
      <c r="D610" s="27">
        <v>119728</v>
      </c>
      <c r="E610" s="27">
        <f t="shared" si="22"/>
        <v>131700.80000000002</v>
      </c>
    </row>
    <row r="611" spans="1:5">
      <c r="A611" s="23" t="s">
        <v>5212</v>
      </c>
      <c r="B611" s="16" t="s">
        <v>5213</v>
      </c>
      <c r="C611" s="25"/>
      <c r="D611" s="27">
        <v>8042</v>
      </c>
      <c r="E611" s="27">
        <f t="shared" si="22"/>
        <v>8846.2000000000007</v>
      </c>
    </row>
    <row r="612" spans="1:5">
      <c r="A612" s="23" t="s">
        <v>5214</v>
      </c>
      <c r="B612" s="16" t="s">
        <v>5215</v>
      </c>
      <c r="C612" s="25"/>
      <c r="D612" s="27">
        <v>3863</v>
      </c>
      <c r="E612" s="27">
        <f t="shared" si="22"/>
        <v>4249.3</v>
      </c>
    </row>
    <row r="613" spans="1:5">
      <c r="A613" s="23" t="s">
        <v>4675</v>
      </c>
      <c r="B613" s="16" t="s">
        <v>4676</v>
      </c>
      <c r="C613" s="25"/>
      <c r="D613" s="27">
        <v>1996</v>
      </c>
      <c r="E613" s="27">
        <f t="shared" si="22"/>
        <v>2195.6000000000004</v>
      </c>
    </row>
    <row r="614" spans="1:5">
      <c r="A614" s="23" t="s">
        <v>2589</v>
      </c>
      <c r="B614" s="16" t="s">
        <v>2590</v>
      </c>
      <c r="C614" s="25"/>
      <c r="D614" s="27">
        <v>174029</v>
      </c>
      <c r="E614" s="27">
        <f t="shared" si="22"/>
        <v>191431.90000000002</v>
      </c>
    </row>
    <row r="615" spans="1:5">
      <c r="A615" s="23" t="s">
        <v>2591</v>
      </c>
      <c r="B615" s="16" t="s">
        <v>2592</v>
      </c>
      <c r="C615" s="25"/>
      <c r="D615" s="27">
        <v>174029</v>
      </c>
      <c r="E615" s="27">
        <f t="shared" si="22"/>
        <v>191431.90000000002</v>
      </c>
    </row>
    <row r="616" spans="1:5">
      <c r="A616" s="23" t="s">
        <v>2593</v>
      </c>
      <c r="B616" s="16" t="s">
        <v>3775</v>
      </c>
      <c r="C616" s="25"/>
      <c r="D616" s="27">
        <v>6457</v>
      </c>
      <c r="E616" s="27">
        <f t="shared" si="22"/>
        <v>7102.7000000000007</v>
      </c>
    </row>
    <row r="617" spans="1:5">
      <c r="A617" s="23" t="s">
        <v>2594</v>
      </c>
      <c r="B617" s="16" t="s">
        <v>2595</v>
      </c>
      <c r="C617" s="25"/>
      <c r="D617" s="27">
        <v>7027</v>
      </c>
      <c r="E617" s="27">
        <f t="shared" si="22"/>
        <v>7729.7000000000007</v>
      </c>
    </row>
    <row r="618" spans="1:5">
      <c r="A618" s="23" t="s">
        <v>2596</v>
      </c>
      <c r="B618" s="16" t="s">
        <v>2597</v>
      </c>
      <c r="C618" s="25"/>
      <c r="D618" s="27">
        <v>6457</v>
      </c>
      <c r="E618" s="27">
        <f t="shared" si="22"/>
        <v>7102.7000000000007</v>
      </c>
    </row>
    <row r="619" spans="1:5">
      <c r="A619" s="23" t="s">
        <v>2598</v>
      </c>
      <c r="B619" s="16" t="s">
        <v>2599</v>
      </c>
      <c r="C619" s="25"/>
      <c r="D619" s="27">
        <v>467</v>
      </c>
      <c r="E619" s="27">
        <f t="shared" si="22"/>
        <v>513.70000000000005</v>
      </c>
    </row>
    <row r="620" spans="1:5">
      <c r="A620" s="23" t="s">
        <v>2600</v>
      </c>
      <c r="B620" s="16" t="s">
        <v>2601</v>
      </c>
      <c r="C620" s="25"/>
      <c r="D620" s="27">
        <v>928</v>
      </c>
      <c r="E620" s="27">
        <f t="shared" si="22"/>
        <v>1020.8000000000001</v>
      </c>
    </row>
    <row r="621" spans="1:5">
      <c r="A621" s="23" t="s">
        <v>2602</v>
      </c>
      <c r="B621" s="16" t="s">
        <v>2603</v>
      </c>
      <c r="C621" s="25"/>
      <c r="D621" s="27">
        <v>788</v>
      </c>
      <c r="E621" s="27">
        <f t="shared" si="22"/>
        <v>866.80000000000007</v>
      </c>
    </row>
    <row r="622" spans="1:5">
      <c r="A622" s="23" t="s">
        <v>2604</v>
      </c>
      <c r="B622" s="16" t="s">
        <v>2605</v>
      </c>
      <c r="C622" s="25"/>
      <c r="D622" s="27">
        <v>788</v>
      </c>
      <c r="E622" s="27">
        <f t="shared" si="22"/>
        <v>866.80000000000007</v>
      </c>
    </row>
    <row r="623" spans="1:5">
      <c r="A623" s="23" t="s">
        <v>2606</v>
      </c>
      <c r="B623" s="16" t="s">
        <v>2607</v>
      </c>
      <c r="C623" s="25"/>
      <c r="D623" s="27">
        <v>3124</v>
      </c>
      <c r="E623" s="27">
        <f t="shared" si="22"/>
        <v>3436.4</v>
      </c>
    </row>
    <row r="624" spans="1:5">
      <c r="A624" s="23" t="s">
        <v>2702</v>
      </c>
      <c r="B624" s="16" t="s">
        <v>2703</v>
      </c>
      <c r="C624" s="25"/>
      <c r="D624" s="27">
        <v>36427</v>
      </c>
      <c r="E624" s="27">
        <f t="shared" si="22"/>
        <v>40069.700000000004</v>
      </c>
    </row>
    <row r="625" spans="1:5">
      <c r="A625" s="23" t="s">
        <v>2733</v>
      </c>
      <c r="B625" s="16" t="s">
        <v>2734</v>
      </c>
      <c r="C625" s="25"/>
      <c r="D625" s="27">
        <v>3341</v>
      </c>
      <c r="E625" s="27">
        <f t="shared" si="22"/>
        <v>3675.1000000000004</v>
      </c>
    </row>
    <row r="626" spans="1:5">
      <c r="A626" s="23" t="s">
        <v>2735</v>
      </c>
      <c r="B626" s="16" t="s">
        <v>2736</v>
      </c>
      <c r="C626" s="25"/>
      <c r="D626" s="34" t="s">
        <v>4636</v>
      </c>
      <c r="E626" s="34" t="s">
        <v>4636</v>
      </c>
    </row>
    <row r="627" spans="1:5">
      <c r="A627" s="23" t="s">
        <v>4679</v>
      </c>
      <c r="B627" s="16" t="s">
        <v>4229</v>
      </c>
      <c r="C627" s="25"/>
      <c r="D627" s="27">
        <v>13746</v>
      </c>
      <c r="E627" s="27">
        <f>D627*1.1</f>
        <v>15120.6</v>
      </c>
    </row>
    <row r="628" spans="1:5">
      <c r="A628" s="23" t="s">
        <v>5216</v>
      </c>
      <c r="B628" s="16" t="s">
        <v>4219</v>
      </c>
      <c r="C628" s="25"/>
      <c r="D628" s="34" t="s">
        <v>4636</v>
      </c>
      <c r="E628" s="34" t="s">
        <v>4636</v>
      </c>
    </row>
    <row r="629" spans="1:5">
      <c r="A629" s="23" t="s">
        <v>5217</v>
      </c>
      <c r="B629" s="16" t="s">
        <v>5218</v>
      </c>
      <c r="C629" s="25"/>
      <c r="D629" s="27">
        <v>16447</v>
      </c>
      <c r="E629" s="27">
        <f t="shared" ref="E629:E660" si="23">D629*1.1</f>
        <v>18091.7</v>
      </c>
    </row>
    <row r="630" spans="1:5">
      <c r="A630" s="23" t="s">
        <v>5219</v>
      </c>
      <c r="B630" s="16" t="s">
        <v>5220</v>
      </c>
      <c r="C630" s="25"/>
      <c r="D630" s="27">
        <v>6925</v>
      </c>
      <c r="E630" s="27">
        <f t="shared" si="23"/>
        <v>7617.5000000000009</v>
      </c>
    </row>
    <row r="631" spans="1:5">
      <c r="A631" s="23" t="s">
        <v>5221</v>
      </c>
      <c r="B631" s="16" t="s">
        <v>5222</v>
      </c>
      <c r="C631" s="25"/>
      <c r="D631" s="27">
        <v>199194</v>
      </c>
      <c r="E631" s="27">
        <f t="shared" si="23"/>
        <v>219113.40000000002</v>
      </c>
    </row>
    <row r="632" spans="1:5">
      <c r="A632" s="23" t="s">
        <v>5223</v>
      </c>
      <c r="B632" s="16" t="s">
        <v>5224</v>
      </c>
      <c r="C632" s="25"/>
      <c r="D632" s="27">
        <v>61907</v>
      </c>
      <c r="E632" s="27">
        <f t="shared" si="23"/>
        <v>68097.700000000012</v>
      </c>
    </row>
    <row r="633" spans="1:5">
      <c r="A633" s="23" t="s">
        <v>5225</v>
      </c>
      <c r="B633" s="16" t="s">
        <v>5226</v>
      </c>
      <c r="C633" s="25"/>
      <c r="D633" s="27">
        <v>25170</v>
      </c>
      <c r="E633" s="27">
        <f t="shared" si="23"/>
        <v>27687.000000000004</v>
      </c>
    </row>
    <row r="634" spans="1:5">
      <c r="A634" s="23" t="s">
        <v>5227</v>
      </c>
      <c r="B634" s="16" t="s">
        <v>1201</v>
      </c>
      <c r="C634" s="25"/>
      <c r="D634" s="27">
        <v>48184</v>
      </c>
      <c r="E634" s="27">
        <f t="shared" si="23"/>
        <v>53002.400000000001</v>
      </c>
    </row>
    <row r="635" spans="1:5">
      <c r="A635" s="23" t="s">
        <v>5228</v>
      </c>
      <c r="B635" s="16" t="s">
        <v>5229</v>
      </c>
      <c r="C635" s="25"/>
      <c r="D635" s="27">
        <v>46830</v>
      </c>
      <c r="E635" s="27">
        <f t="shared" si="23"/>
        <v>51513.000000000007</v>
      </c>
    </row>
    <row r="636" spans="1:5">
      <c r="A636" s="23" t="s">
        <v>5230</v>
      </c>
      <c r="B636" s="16" t="s">
        <v>5231</v>
      </c>
      <c r="C636" s="25"/>
      <c r="D636" s="27">
        <v>1146</v>
      </c>
      <c r="E636" s="27">
        <f t="shared" si="23"/>
        <v>1260.6000000000001</v>
      </c>
    </row>
    <row r="637" spans="1:5">
      <c r="A637" s="23" t="s">
        <v>5232</v>
      </c>
      <c r="B637" s="16" t="s">
        <v>5233</v>
      </c>
      <c r="C637" s="25"/>
      <c r="D637" s="27">
        <v>21272</v>
      </c>
      <c r="E637" s="27">
        <f t="shared" si="23"/>
        <v>23399.200000000001</v>
      </c>
    </row>
    <row r="638" spans="1:5">
      <c r="A638" s="23" t="s">
        <v>5234</v>
      </c>
      <c r="B638" s="16" t="s">
        <v>5235</v>
      </c>
      <c r="C638" s="25"/>
      <c r="D638" s="27">
        <v>792</v>
      </c>
      <c r="E638" s="27">
        <f t="shared" si="23"/>
        <v>871.2</v>
      </c>
    </row>
    <row r="639" spans="1:5">
      <c r="A639" s="23" t="s">
        <v>5236</v>
      </c>
      <c r="B639" s="17" t="s">
        <v>5237</v>
      </c>
      <c r="C639" s="25"/>
      <c r="D639" s="27">
        <v>61</v>
      </c>
      <c r="E639" s="27">
        <f t="shared" si="23"/>
        <v>67.100000000000009</v>
      </c>
    </row>
    <row r="640" spans="1:5">
      <c r="A640" s="23" t="s">
        <v>5238</v>
      </c>
      <c r="B640" s="16" t="s">
        <v>5239</v>
      </c>
      <c r="C640" s="25"/>
      <c r="D640" s="27">
        <v>3074</v>
      </c>
      <c r="E640" s="27">
        <f t="shared" si="23"/>
        <v>3381.4</v>
      </c>
    </row>
    <row r="641" spans="1:5">
      <c r="A641" s="23" t="s">
        <v>5240</v>
      </c>
      <c r="B641" s="16" t="s">
        <v>5241</v>
      </c>
      <c r="C641" s="25"/>
      <c r="D641" s="27">
        <v>996</v>
      </c>
      <c r="E641" s="27">
        <f t="shared" si="23"/>
        <v>1095.6000000000001</v>
      </c>
    </row>
    <row r="642" spans="1:5">
      <c r="A642" s="23" t="s">
        <v>5242</v>
      </c>
      <c r="B642" s="16" t="s">
        <v>4853</v>
      </c>
      <c r="C642" s="25"/>
      <c r="D642" s="27">
        <v>1314</v>
      </c>
      <c r="E642" s="27">
        <f t="shared" si="23"/>
        <v>1445.4</v>
      </c>
    </row>
    <row r="643" spans="1:5">
      <c r="A643" s="23" t="s">
        <v>4680</v>
      </c>
      <c r="B643" s="16" t="s">
        <v>2767</v>
      </c>
      <c r="C643" s="25"/>
      <c r="D643" s="27">
        <v>3236</v>
      </c>
      <c r="E643" s="27">
        <f t="shared" si="23"/>
        <v>3559.6000000000004</v>
      </c>
    </row>
    <row r="644" spans="1:5">
      <c r="A644" s="23" t="s">
        <v>5243</v>
      </c>
      <c r="B644" s="16" t="s">
        <v>5244</v>
      </c>
      <c r="C644" s="25"/>
      <c r="D644" s="27">
        <v>61</v>
      </c>
      <c r="E644" s="27">
        <f t="shared" si="23"/>
        <v>67.100000000000009</v>
      </c>
    </row>
    <row r="645" spans="1:5">
      <c r="A645" s="23" t="s">
        <v>5245</v>
      </c>
      <c r="B645" s="16" t="s">
        <v>5246</v>
      </c>
      <c r="C645" s="25"/>
      <c r="D645" s="27">
        <v>314</v>
      </c>
      <c r="E645" s="27">
        <f t="shared" si="23"/>
        <v>345.40000000000003</v>
      </c>
    </row>
    <row r="646" spans="1:5">
      <c r="A646" s="23" t="s">
        <v>5247</v>
      </c>
      <c r="B646" s="16" t="s">
        <v>5248</v>
      </c>
      <c r="C646" s="25"/>
      <c r="D646" s="27">
        <v>80</v>
      </c>
      <c r="E646" s="27">
        <f t="shared" si="23"/>
        <v>88</v>
      </c>
    </row>
    <row r="647" spans="1:5">
      <c r="A647" s="23" t="s">
        <v>5249</v>
      </c>
      <c r="B647" s="16" t="s">
        <v>5250</v>
      </c>
      <c r="C647" s="25"/>
      <c r="D647" s="27">
        <v>312731</v>
      </c>
      <c r="E647" s="27">
        <f t="shared" si="23"/>
        <v>344004.10000000003</v>
      </c>
    </row>
    <row r="648" spans="1:5">
      <c r="A648" s="23" t="s">
        <v>5251</v>
      </c>
      <c r="B648" s="16" t="s">
        <v>3207</v>
      </c>
      <c r="C648" s="25"/>
      <c r="D648" s="27">
        <v>14219</v>
      </c>
      <c r="E648" s="27">
        <f t="shared" si="23"/>
        <v>15640.900000000001</v>
      </c>
    </row>
    <row r="649" spans="1:5">
      <c r="A649" s="23" t="s">
        <v>5252</v>
      </c>
      <c r="B649" s="16" t="s">
        <v>5253</v>
      </c>
      <c r="C649" s="25"/>
      <c r="D649" s="27">
        <v>2785</v>
      </c>
      <c r="E649" s="27">
        <f t="shared" si="23"/>
        <v>3063.5000000000005</v>
      </c>
    </row>
    <row r="650" spans="1:5">
      <c r="A650" s="23" t="s">
        <v>5254</v>
      </c>
      <c r="B650" s="16" t="s">
        <v>5255</v>
      </c>
      <c r="C650" s="25"/>
      <c r="D650" s="27">
        <v>2360</v>
      </c>
      <c r="E650" s="27">
        <f t="shared" si="23"/>
        <v>2596</v>
      </c>
    </row>
    <row r="651" spans="1:5">
      <c r="A651" s="23" t="s">
        <v>4681</v>
      </c>
      <c r="B651" s="16" t="s">
        <v>4690</v>
      </c>
      <c r="C651" s="25"/>
      <c r="D651" s="27">
        <v>10134</v>
      </c>
      <c r="E651" s="27">
        <f t="shared" si="23"/>
        <v>11147.400000000001</v>
      </c>
    </row>
    <row r="652" spans="1:5">
      <c r="A652" s="23" t="s">
        <v>5256</v>
      </c>
      <c r="B652" s="16" t="s">
        <v>5250</v>
      </c>
      <c r="C652" s="25"/>
      <c r="D652" s="27">
        <v>93157</v>
      </c>
      <c r="E652" s="27">
        <f t="shared" si="23"/>
        <v>102472.70000000001</v>
      </c>
    </row>
    <row r="653" spans="1:5">
      <c r="A653" s="23" t="s">
        <v>5257</v>
      </c>
      <c r="B653" s="16" t="s">
        <v>5258</v>
      </c>
      <c r="C653" s="25"/>
      <c r="D653" s="27">
        <v>818</v>
      </c>
      <c r="E653" s="27">
        <f t="shared" si="23"/>
        <v>899.80000000000007</v>
      </c>
    </row>
    <row r="654" spans="1:5">
      <c r="A654" s="23" t="s">
        <v>5259</v>
      </c>
      <c r="B654" s="16" t="s">
        <v>4764</v>
      </c>
      <c r="C654" s="25"/>
      <c r="D654" s="27">
        <v>226</v>
      </c>
      <c r="E654" s="27">
        <f t="shared" si="23"/>
        <v>248.60000000000002</v>
      </c>
    </row>
    <row r="655" spans="1:5">
      <c r="A655" s="23" t="s">
        <v>4682</v>
      </c>
      <c r="B655" s="16" t="s">
        <v>4691</v>
      </c>
      <c r="C655" s="25"/>
      <c r="D655" s="27">
        <v>4049</v>
      </c>
      <c r="E655" s="27">
        <f t="shared" si="23"/>
        <v>4453.9000000000005</v>
      </c>
    </row>
    <row r="656" spans="1:5">
      <c r="A656" s="23" t="s">
        <v>5260</v>
      </c>
      <c r="B656" s="16" t="s">
        <v>5261</v>
      </c>
      <c r="C656" s="25"/>
      <c r="D656" s="27">
        <v>314</v>
      </c>
      <c r="E656" s="27">
        <f t="shared" si="23"/>
        <v>345.40000000000003</v>
      </c>
    </row>
    <row r="657" spans="1:5">
      <c r="A657" s="23" t="s">
        <v>5262</v>
      </c>
      <c r="B657" s="16" t="s">
        <v>5263</v>
      </c>
      <c r="C657" s="25"/>
      <c r="D657" s="27">
        <v>118532</v>
      </c>
      <c r="E657" s="27">
        <f t="shared" si="23"/>
        <v>130385.20000000001</v>
      </c>
    </row>
    <row r="658" spans="1:5">
      <c r="A658" s="23" t="s">
        <v>5264</v>
      </c>
      <c r="B658" s="16" t="s">
        <v>5265</v>
      </c>
      <c r="C658" s="25"/>
      <c r="D658" s="27">
        <v>94028</v>
      </c>
      <c r="E658" s="27">
        <f t="shared" si="23"/>
        <v>103430.8</v>
      </c>
    </row>
    <row r="659" spans="1:5">
      <c r="A659" s="23" t="s">
        <v>5266</v>
      </c>
      <c r="B659" s="16" t="s">
        <v>5267</v>
      </c>
      <c r="C659" s="25"/>
      <c r="D659" s="27">
        <v>4338</v>
      </c>
      <c r="E659" s="27">
        <f t="shared" si="23"/>
        <v>4771.8</v>
      </c>
    </row>
    <row r="660" spans="1:5">
      <c r="A660" s="23" t="s">
        <v>4683</v>
      </c>
      <c r="B660" s="16" t="s">
        <v>4692</v>
      </c>
      <c r="C660" s="25"/>
      <c r="D660" s="27">
        <v>1036</v>
      </c>
      <c r="E660" s="27">
        <f t="shared" si="23"/>
        <v>1139.6000000000001</v>
      </c>
    </row>
    <row r="661" spans="1:5">
      <c r="A661" s="23" t="s">
        <v>4693</v>
      </c>
      <c r="B661" s="16" t="s">
        <v>3416</v>
      </c>
      <c r="C661" s="25"/>
      <c r="D661" s="27">
        <v>36863</v>
      </c>
      <c r="E661" s="27">
        <f t="shared" ref="E661:E692" si="24">D661*1.1</f>
        <v>40549.300000000003</v>
      </c>
    </row>
    <row r="662" spans="1:5">
      <c r="A662" s="23" t="s">
        <v>5268</v>
      </c>
      <c r="B662" s="16" t="s">
        <v>5269</v>
      </c>
      <c r="C662" s="25"/>
      <c r="D662" s="27">
        <v>3400</v>
      </c>
      <c r="E662" s="27">
        <f t="shared" si="24"/>
        <v>3740.0000000000005</v>
      </c>
    </row>
    <row r="663" spans="1:5">
      <c r="A663" s="23" t="s">
        <v>4684</v>
      </c>
      <c r="B663" s="16" t="s">
        <v>5270</v>
      </c>
      <c r="C663" s="25"/>
      <c r="D663" s="27">
        <v>36323</v>
      </c>
      <c r="E663" s="27">
        <f t="shared" si="24"/>
        <v>39955.300000000003</v>
      </c>
    </row>
    <row r="664" spans="1:5">
      <c r="A664" s="23" t="s">
        <v>5271</v>
      </c>
      <c r="B664" s="16" t="s">
        <v>5269</v>
      </c>
      <c r="C664" s="25"/>
      <c r="D664" s="27">
        <v>2876</v>
      </c>
      <c r="E664" s="27">
        <f t="shared" si="24"/>
        <v>3163.6000000000004</v>
      </c>
    </row>
    <row r="665" spans="1:5">
      <c r="A665" s="23" t="s">
        <v>5272</v>
      </c>
      <c r="B665" s="16" t="s">
        <v>5273</v>
      </c>
      <c r="C665" s="25"/>
      <c r="D665" s="27">
        <v>2326</v>
      </c>
      <c r="E665" s="27">
        <f t="shared" si="24"/>
        <v>2558.6000000000004</v>
      </c>
    </row>
    <row r="666" spans="1:5">
      <c r="A666" s="23" t="s">
        <v>5274</v>
      </c>
      <c r="B666" s="16" t="s">
        <v>5053</v>
      </c>
      <c r="C666" s="25"/>
      <c r="D666" s="27">
        <v>113255</v>
      </c>
      <c r="E666" s="27">
        <f t="shared" si="24"/>
        <v>124580.50000000001</v>
      </c>
    </row>
    <row r="667" spans="1:5">
      <c r="A667" s="23" t="s">
        <v>5275</v>
      </c>
      <c r="B667" s="16" t="s">
        <v>5276</v>
      </c>
      <c r="C667" s="25"/>
      <c r="D667" s="27">
        <v>86094</v>
      </c>
      <c r="E667" s="27">
        <f t="shared" si="24"/>
        <v>94703.400000000009</v>
      </c>
    </row>
    <row r="668" spans="1:5">
      <c r="A668" s="23" t="s">
        <v>5277</v>
      </c>
      <c r="B668" s="16" t="s">
        <v>5278</v>
      </c>
      <c r="C668" s="25"/>
      <c r="D668" s="27">
        <v>40814</v>
      </c>
      <c r="E668" s="27">
        <f t="shared" si="24"/>
        <v>44895.4</v>
      </c>
    </row>
    <row r="669" spans="1:5">
      <c r="A669" s="23" t="s">
        <v>5279</v>
      </c>
      <c r="B669" s="16" t="s">
        <v>5280</v>
      </c>
      <c r="C669" s="25"/>
      <c r="D669" s="27">
        <v>677</v>
      </c>
      <c r="E669" s="27">
        <f t="shared" si="24"/>
        <v>744.7</v>
      </c>
    </row>
    <row r="670" spans="1:5">
      <c r="A670" s="23" t="s">
        <v>5281</v>
      </c>
      <c r="B670" s="16" t="s">
        <v>5196</v>
      </c>
      <c r="C670" s="25"/>
      <c r="D670" s="27">
        <v>253</v>
      </c>
      <c r="E670" s="27">
        <f t="shared" si="24"/>
        <v>278.3</v>
      </c>
    </row>
    <row r="671" spans="1:5">
      <c r="A671" s="23" t="s">
        <v>5282</v>
      </c>
      <c r="B671" s="16" t="s">
        <v>1630</v>
      </c>
      <c r="C671" s="25"/>
      <c r="D671" s="27">
        <v>1242</v>
      </c>
      <c r="E671" s="27">
        <f t="shared" si="24"/>
        <v>1366.2</v>
      </c>
    </row>
    <row r="672" spans="1:5">
      <c r="A672" s="23" t="s">
        <v>4685</v>
      </c>
      <c r="B672" s="16" t="s">
        <v>4676</v>
      </c>
      <c r="C672" s="25"/>
      <c r="D672" s="27">
        <v>11424</v>
      </c>
      <c r="E672" s="27">
        <f t="shared" si="24"/>
        <v>12566.400000000001</v>
      </c>
    </row>
    <row r="673" spans="1:5">
      <c r="A673" s="23" t="s">
        <v>5283</v>
      </c>
      <c r="B673" s="16" t="s">
        <v>5284</v>
      </c>
      <c r="C673" s="25"/>
      <c r="D673" s="27">
        <v>180414</v>
      </c>
      <c r="E673" s="27">
        <f t="shared" si="24"/>
        <v>198455.40000000002</v>
      </c>
    </row>
    <row r="674" spans="1:5">
      <c r="A674" s="23" t="s">
        <v>5285</v>
      </c>
      <c r="B674" s="16" t="s">
        <v>5286</v>
      </c>
      <c r="C674" s="25"/>
      <c r="D674" s="27">
        <v>48997</v>
      </c>
      <c r="E674" s="27">
        <f t="shared" si="24"/>
        <v>53896.700000000004</v>
      </c>
    </row>
    <row r="675" spans="1:5">
      <c r="A675" s="23" t="s">
        <v>5287</v>
      </c>
      <c r="B675" s="16" t="s">
        <v>5288</v>
      </c>
      <c r="C675" s="25"/>
      <c r="D675" s="27">
        <v>23191</v>
      </c>
      <c r="E675" s="27">
        <f t="shared" si="24"/>
        <v>25510.100000000002</v>
      </c>
    </row>
    <row r="676" spans="1:5">
      <c r="A676" s="23" t="s">
        <v>5289</v>
      </c>
      <c r="B676" s="16" t="s">
        <v>5290</v>
      </c>
      <c r="C676" s="25"/>
      <c r="D676" s="27">
        <v>23191</v>
      </c>
      <c r="E676" s="27">
        <f t="shared" si="24"/>
        <v>25510.100000000002</v>
      </c>
    </row>
    <row r="677" spans="1:5">
      <c r="A677" s="23" t="s">
        <v>5291</v>
      </c>
      <c r="B677" s="16" t="s">
        <v>5292</v>
      </c>
      <c r="C677" s="25"/>
      <c r="D677" s="27">
        <v>102</v>
      </c>
      <c r="E677" s="27">
        <f t="shared" si="24"/>
        <v>112.2</v>
      </c>
    </row>
    <row r="678" spans="1:5">
      <c r="A678" s="23" t="s">
        <v>4686</v>
      </c>
      <c r="B678" s="16" t="s">
        <v>4694</v>
      </c>
      <c r="C678" s="25"/>
      <c r="D678" s="27">
        <v>578</v>
      </c>
      <c r="E678" s="27">
        <f t="shared" si="24"/>
        <v>635.80000000000007</v>
      </c>
    </row>
    <row r="679" spans="1:5">
      <c r="A679" s="23" t="s">
        <v>5293</v>
      </c>
      <c r="B679" s="16" t="s">
        <v>5294</v>
      </c>
      <c r="C679" s="25"/>
      <c r="D679" s="27">
        <v>1108</v>
      </c>
      <c r="E679" s="27">
        <f t="shared" si="24"/>
        <v>1218.8000000000002</v>
      </c>
    </row>
    <row r="680" spans="1:5">
      <c r="A680" s="23" t="s">
        <v>5295</v>
      </c>
      <c r="B680" s="16" t="s">
        <v>5296</v>
      </c>
      <c r="C680" s="25" t="s">
        <v>5297</v>
      </c>
      <c r="D680" s="27">
        <v>46908</v>
      </c>
      <c r="E680" s="27">
        <f t="shared" si="24"/>
        <v>51598.8</v>
      </c>
    </row>
    <row r="681" spans="1:5">
      <c r="A681" s="23" t="s">
        <v>4695</v>
      </c>
      <c r="B681" s="16" t="s">
        <v>3416</v>
      </c>
      <c r="C681" s="25"/>
      <c r="D681" s="27">
        <v>24216</v>
      </c>
      <c r="E681" s="27">
        <f t="shared" si="24"/>
        <v>26637.600000000002</v>
      </c>
    </row>
    <row r="682" spans="1:5">
      <c r="A682" s="23" t="s">
        <v>5298</v>
      </c>
      <c r="B682" s="16" t="s">
        <v>5299</v>
      </c>
      <c r="C682" s="25"/>
      <c r="D682" s="27">
        <v>12989</v>
      </c>
      <c r="E682" s="27">
        <f t="shared" si="24"/>
        <v>14287.900000000001</v>
      </c>
    </row>
    <row r="683" spans="1:5">
      <c r="A683" s="23" t="s">
        <v>5300</v>
      </c>
      <c r="B683" s="16" t="s">
        <v>5301</v>
      </c>
      <c r="C683" s="25"/>
      <c r="D683" s="27">
        <v>354</v>
      </c>
      <c r="E683" s="27">
        <f t="shared" si="24"/>
        <v>389.40000000000003</v>
      </c>
    </row>
    <row r="684" spans="1:5">
      <c r="A684" s="23" t="s">
        <v>5302</v>
      </c>
      <c r="B684" s="16" t="s">
        <v>5299</v>
      </c>
      <c r="C684" s="25"/>
      <c r="D684" s="27">
        <v>12286</v>
      </c>
      <c r="E684" s="27">
        <f t="shared" si="24"/>
        <v>13514.6</v>
      </c>
    </row>
    <row r="685" spans="1:5">
      <c r="A685" s="23" t="s">
        <v>5303</v>
      </c>
      <c r="B685" s="16" t="s">
        <v>5299</v>
      </c>
      <c r="C685" s="25"/>
      <c r="D685" s="27">
        <v>12270</v>
      </c>
      <c r="E685" s="27">
        <f t="shared" si="24"/>
        <v>13497.000000000002</v>
      </c>
    </row>
    <row r="686" spans="1:5">
      <c r="A686" s="23" t="s">
        <v>5304</v>
      </c>
      <c r="B686" s="16" t="s">
        <v>5305</v>
      </c>
      <c r="C686" s="25"/>
      <c r="D686" s="27">
        <v>14758</v>
      </c>
      <c r="E686" s="27">
        <f t="shared" si="24"/>
        <v>16233.800000000001</v>
      </c>
    </row>
    <row r="687" spans="1:5">
      <c r="A687" s="23" t="s">
        <v>5306</v>
      </c>
      <c r="B687" s="16" t="s">
        <v>5307</v>
      </c>
      <c r="C687" s="25"/>
      <c r="D687" s="27">
        <v>742</v>
      </c>
      <c r="E687" s="27">
        <f t="shared" si="24"/>
        <v>816.2</v>
      </c>
    </row>
    <row r="688" spans="1:5">
      <c r="A688" s="23" t="s">
        <v>5308</v>
      </c>
      <c r="B688" s="16" t="s">
        <v>3309</v>
      </c>
      <c r="C688" s="25"/>
      <c r="D688" s="27">
        <v>14354</v>
      </c>
      <c r="E688" s="27">
        <f t="shared" si="24"/>
        <v>15789.400000000001</v>
      </c>
    </row>
    <row r="689" spans="1:5">
      <c r="A689" s="23" t="s">
        <v>5309</v>
      </c>
      <c r="B689" s="16" t="s">
        <v>5310</v>
      </c>
      <c r="C689" s="25"/>
      <c r="D689" s="27">
        <v>2803</v>
      </c>
      <c r="E689" s="27">
        <f t="shared" si="24"/>
        <v>3083.3</v>
      </c>
    </row>
    <row r="690" spans="1:5">
      <c r="A690" s="23" t="s">
        <v>5311</v>
      </c>
      <c r="B690" s="16" t="s">
        <v>5312</v>
      </c>
      <c r="C690" s="25"/>
      <c r="D690" s="27">
        <v>2130</v>
      </c>
      <c r="E690" s="27">
        <f t="shared" si="24"/>
        <v>2343</v>
      </c>
    </row>
    <row r="691" spans="1:5">
      <c r="A691" s="23" t="s">
        <v>5313</v>
      </c>
      <c r="B691" s="16" t="s">
        <v>5171</v>
      </c>
      <c r="C691" s="25"/>
      <c r="D691" s="27">
        <v>365</v>
      </c>
      <c r="E691" s="27">
        <f t="shared" si="24"/>
        <v>401.50000000000006</v>
      </c>
    </row>
    <row r="692" spans="1:5">
      <c r="A692" s="23" t="s">
        <v>5314</v>
      </c>
      <c r="B692" s="16" t="s">
        <v>5315</v>
      </c>
      <c r="C692" s="25"/>
      <c r="D692" s="27">
        <v>8102</v>
      </c>
      <c r="E692" s="27">
        <f t="shared" si="24"/>
        <v>8912.2000000000007</v>
      </c>
    </row>
    <row r="693" spans="1:5">
      <c r="A693" s="23" t="s">
        <v>5316</v>
      </c>
      <c r="B693" s="16" t="s">
        <v>5317</v>
      </c>
      <c r="C693" s="25"/>
      <c r="D693" s="27">
        <v>55852</v>
      </c>
      <c r="E693" s="27">
        <f t="shared" ref="E693" si="25">D693*1.1</f>
        <v>61437.200000000004</v>
      </c>
    </row>
    <row r="694" spans="1:5">
      <c r="A694" s="23" t="s">
        <v>5318</v>
      </c>
      <c r="B694" s="16" t="s">
        <v>5319</v>
      </c>
      <c r="C694" s="25"/>
      <c r="D694" s="34" t="s">
        <v>4636</v>
      </c>
      <c r="E694" s="34" t="s">
        <v>4636</v>
      </c>
    </row>
    <row r="695" spans="1:5">
      <c r="A695" s="23" t="s">
        <v>5320</v>
      </c>
      <c r="B695" s="16" t="s">
        <v>5321</v>
      </c>
      <c r="C695" s="25"/>
      <c r="D695" s="34" t="s">
        <v>4636</v>
      </c>
      <c r="E695" s="34" t="s">
        <v>4636</v>
      </c>
    </row>
    <row r="696" spans="1:5">
      <c r="A696" s="23" t="s">
        <v>5322</v>
      </c>
      <c r="B696" s="16" t="s">
        <v>5323</v>
      </c>
      <c r="C696" s="25"/>
      <c r="D696" s="27">
        <v>7630</v>
      </c>
      <c r="E696" s="27">
        <f t="shared" ref="E696:E727" si="26">D696*1.1</f>
        <v>8393</v>
      </c>
    </row>
    <row r="697" spans="1:5">
      <c r="A697" s="23" t="s">
        <v>5324</v>
      </c>
      <c r="B697" s="16" t="s">
        <v>5325</v>
      </c>
      <c r="C697" s="25"/>
      <c r="D697" s="27">
        <v>7105</v>
      </c>
      <c r="E697" s="27">
        <f t="shared" si="26"/>
        <v>7815.5000000000009</v>
      </c>
    </row>
    <row r="698" spans="1:5">
      <c r="A698" s="23" t="s">
        <v>5326</v>
      </c>
      <c r="B698" s="16" t="s">
        <v>5327</v>
      </c>
      <c r="C698" s="25"/>
      <c r="D698" s="27">
        <v>9128</v>
      </c>
      <c r="E698" s="27">
        <f t="shared" si="26"/>
        <v>10040.800000000001</v>
      </c>
    </row>
    <row r="699" spans="1:5">
      <c r="A699" s="23" t="s">
        <v>5328</v>
      </c>
      <c r="B699" s="16" t="s">
        <v>5329</v>
      </c>
      <c r="C699" s="25"/>
      <c r="D699" s="27">
        <v>4854</v>
      </c>
      <c r="E699" s="27">
        <f t="shared" si="26"/>
        <v>5339.4000000000005</v>
      </c>
    </row>
    <row r="700" spans="1:5">
      <c r="A700" s="23" t="s">
        <v>5330</v>
      </c>
      <c r="B700" s="16" t="s">
        <v>3320</v>
      </c>
      <c r="C700" s="25" t="s">
        <v>5331</v>
      </c>
      <c r="D700" s="27">
        <v>3149</v>
      </c>
      <c r="E700" s="27">
        <f t="shared" si="26"/>
        <v>3463.9</v>
      </c>
    </row>
    <row r="701" spans="1:5">
      <c r="A701" s="23" t="s">
        <v>4696</v>
      </c>
      <c r="B701" s="16" t="s">
        <v>4697</v>
      </c>
      <c r="C701" s="25"/>
      <c r="D701" s="27">
        <v>2476</v>
      </c>
      <c r="E701" s="27">
        <f t="shared" si="26"/>
        <v>2723.6000000000004</v>
      </c>
    </row>
    <row r="702" spans="1:5">
      <c r="A702" s="23" t="s">
        <v>5332</v>
      </c>
      <c r="B702" s="16" t="s">
        <v>5333</v>
      </c>
      <c r="C702" s="25"/>
      <c r="D702" s="27">
        <v>792</v>
      </c>
      <c r="E702" s="27">
        <f t="shared" si="26"/>
        <v>871.2</v>
      </c>
    </row>
    <row r="703" spans="1:5">
      <c r="A703" s="23" t="s">
        <v>5334</v>
      </c>
      <c r="B703" s="16" t="s">
        <v>5335</v>
      </c>
      <c r="C703" s="25"/>
      <c r="D703" s="27">
        <v>2556</v>
      </c>
      <c r="E703" s="27">
        <f t="shared" si="26"/>
        <v>2811.6000000000004</v>
      </c>
    </row>
    <row r="704" spans="1:5">
      <c r="A704" s="23" t="s">
        <v>5336</v>
      </c>
      <c r="B704" s="16" t="s">
        <v>5337</v>
      </c>
      <c r="C704" s="25"/>
      <c r="D704" s="27">
        <v>2803</v>
      </c>
      <c r="E704" s="27">
        <f t="shared" si="26"/>
        <v>3083.3</v>
      </c>
    </row>
    <row r="705" spans="1:5">
      <c r="A705" s="23" t="s">
        <v>5338</v>
      </c>
      <c r="B705" s="16" t="s">
        <v>5339</v>
      </c>
      <c r="C705" s="25"/>
      <c r="D705" s="27">
        <v>5153</v>
      </c>
      <c r="E705" s="27">
        <f t="shared" si="26"/>
        <v>5668.3</v>
      </c>
    </row>
    <row r="706" spans="1:5">
      <c r="A706" s="23" t="s">
        <v>4698</v>
      </c>
      <c r="B706" s="16" t="s">
        <v>4699</v>
      </c>
      <c r="C706" s="25"/>
      <c r="D706" s="27">
        <v>17000</v>
      </c>
      <c r="E706" s="27">
        <f t="shared" si="26"/>
        <v>18700</v>
      </c>
    </row>
    <row r="707" spans="1:5">
      <c r="A707" s="23" t="s">
        <v>5340</v>
      </c>
      <c r="B707" s="16" t="s">
        <v>3167</v>
      </c>
      <c r="C707" s="25"/>
      <c r="D707" s="27">
        <v>23362</v>
      </c>
      <c r="E707" s="27">
        <f t="shared" si="26"/>
        <v>25698.2</v>
      </c>
    </row>
    <row r="708" spans="1:5">
      <c r="A708" s="23" t="s">
        <v>5341</v>
      </c>
      <c r="B708" s="16" t="s">
        <v>3967</v>
      </c>
      <c r="C708" s="25"/>
      <c r="D708" s="27">
        <v>187031</v>
      </c>
      <c r="E708" s="27">
        <f t="shared" si="26"/>
        <v>205734.1</v>
      </c>
    </row>
    <row r="709" spans="1:5">
      <c r="A709" s="23" t="s">
        <v>5342</v>
      </c>
      <c r="B709" s="16" t="s">
        <v>5343</v>
      </c>
      <c r="C709" s="25"/>
      <c r="D709" s="27">
        <v>84593</v>
      </c>
      <c r="E709" s="27">
        <f t="shared" si="26"/>
        <v>93052.3</v>
      </c>
    </row>
    <row r="710" spans="1:5">
      <c r="A710" s="23" t="s">
        <v>5344</v>
      </c>
      <c r="B710" s="16" t="s">
        <v>5345</v>
      </c>
      <c r="C710" s="25"/>
      <c r="D710" s="27">
        <v>9740</v>
      </c>
      <c r="E710" s="27">
        <f t="shared" si="26"/>
        <v>10714</v>
      </c>
    </row>
    <row r="711" spans="1:5">
      <c r="A711" s="23" t="s">
        <v>5346</v>
      </c>
      <c r="B711" s="16" t="s">
        <v>4115</v>
      </c>
      <c r="C711" s="25"/>
      <c r="D711" s="27">
        <v>48648</v>
      </c>
      <c r="E711" s="27">
        <f t="shared" si="26"/>
        <v>53512.800000000003</v>
      </c>
    </row>
    <row r="712" spans="1:5">
      <c r="A712" s="23" t="s">
        <v>5347</v>
      </c>
      <c r="B712" s="16" t="s">
        <v>5348</v>
      </c>
      <c r="C712" s="25"/>
      <c r="D712" s="27">
        <v>6434</v>
      </c>
      <c r="E712" s="27">
        <f t="shared" si="26"/>
        <v>7077.4000000000005</v>
      </c>
    </row>
    <row r="713" spans="1:5">
      <c r="A713" s="23" t="s">
        <v>5349</v>
      </c>
      <c r="B713" s="16" t="s">
        <v>5350</v>
      </c>
      <c r="C713" s="25"/>
      <c r="D713" s="27">
        <v>1186</v>
      </c>
      <c r="E713" s="27">
        <f t="shared" si="26"/>
        <v>1304.6000000000001</v>
      </c>
    </row>
    <row r="714" spans="1:5">
      <c r="A714" s="23" t="s">
        <v>5351</v>
      </c>
      <c r="B714" s="16" t="s">
        <v>5352</v>
      </c>
      <c r="C714" s="25"/>
      <c r="D714" s="27">
        <v>649</v>
      </c>
      <c r="E714" s="27">
        <f t="shared" si="26"/>
        <v>713.90000000000009</v>
      </c>
    </row>
    <row r="715" spans="1:5">
      <c r="A715" s="23" t="s">
        <v>5353</v>
      </c>
      <c r="B715" s="16" t="s">
        <v>5354</v>
      </c>
      <c r="C715" s="25"/>
      <c r="D715" s="27">
        <v>253</v>
      </c>
      <c r="E715" s="27">
        <f t="shared" si="26"/>
        <v>278.3</v>
      </c>
    </row>
    <row r="716" spans="1:5">
      <c r="A716" s="23" t="s">
        <v>5355</v>
      </c>
      <c r="B716" s="16" t="s">
        <v>5356</v>
      </c>
      <c r="C716" s="25"/>
      <c r="D716" s="27">
        <v>1650</v>
      </c>
      <c r="E716" s="27">
        <f t="shared" si="26"/>
        <v>1815.0000000000002</v>
      </c>
    </row>
    <row r="717" spans="1:5">
      <c r="A717" s="23" t="s">
        <v>5357</v>
      </c>
      <c r="B717" s="16" t="s">
        <v>5358</v>
      </c>
      <c r="C717" s="25"/>
      <c r="D717" s="27">
        <v>284</v>
      </c>
      <c r="E717" s="27">
        <f t="shared" si="26"/>
        <v>312.40000000000003</v>
      </c>
    </row>
    <row r="718" spans="1:5">
      <c r="A718" s="24" t="s">
        <v>5359</v>
      </c>
      <c r="B718" s="18" t="s">
        <v>5360</v>
      </c>
      <c r="C718" s="25"/>
      <c r="D718" s="27">
        <v>688</v>
      </c>
      <c r="E718" s="27">
        <f t="shared" si="26"/>
        <v>756.80000000000007</v>
      </c>
    </row>
    <row r="719" spans="1:5">
      <c r="A719" s="23" t="s">
        <v>5361</v>
      </c>
      <c r="B719" s="16" t="s">
        <v>5362</v>
      </c>
      <c r="C719" s="25"/>
      <c r="D719" s="27">
        <v>7847</v>
      </c>
      <c r="E719" s="27">
        <f t="shared" si="26"/>
        <v>8631.7000000000007</v>
      </c>
    </row>
    <row r="720" spans="1:5">
      <c r="A720" s="23" t="s">
        <v>4687</v>
      </c>
      <c r="B720" s="16" t="s">
        <v>3329</v>
      </c>
      <c r="C720" s="25"/>
      <c r="D720" s="27">
        <v>11550</v>
      </c>
      <c r="E720" s="27">
        <f t="shared" si="26"/>
        <v>12705.000000000002</v>
      </c>
    </row>
    <row r="721" spans="1:5">
      <c r="A721" s="23" t="s">
        <v>5363</v>
      </c>
      <c r="B721" s="16" t="s">
        <v>5364</v>
      </c>
      <c r="C721" s="25" t="s">
        <v>5365</v>
      </c>
      <c r="D721" s="27">
        <v>86496</v>
      </c>
      <c r="E721" s="27">
        <f t="shared" si="26"/>
        <v>95145.600000000006</v>
      </c>
    </row>
    <row r="722" spans="1:5">
      <c r="A722" s="23" t="s">
        <v>5366</v>
      </c>
      <c r="B722" s="16" t="s">
        <v>5367</v>
      </c>
      <c r="C722" s="25" t="s">
        <v>5365</v>
      </c>
      <c r="D722" s="27">
        <v>68662</v>
      </c>
      <c r="E722" s="27">
        <f t="shared" si="26"/>
        <v>75528.200000000012</v>
      </c>
    </row>
    <row r="723" spans="1:5">
      <c r="A723" s="23" t="s">
        <v>5368</v>
      </c>
      <c r="B723" s="16" t="s">
        <v>5369</v>
      </c>
      <c r="C723" s="25"/>
      <c r="D723" s="27">
        <v>7873</v>
      </c>
      <c r="E723" s="27">
        <f t="shared" si="26"/>
        <v>8660.3000000000011</v>
      </c>
    </row>
    <row r="724" spans="1:5">
      <c r="A724" s="24" t="s">
        <v>5370</v>
      </c>
      <c r="B724" s="18" t="s">
        <v>5371</v>
      </c>
      <c r="C724" s="25"/>
      <c r="D724" s="27">
        <v>4085</v>
      </c>
      <c r="E724" s="27">
        <f t="shared" si="26"/>
        <v>4493.5</v>
      </c>
    </row>
    <row r="725" spans="1:5">
      <c r="A725" s="23" t="s">
        <v>5372</v>
      </c>
      <c r="B725" s="16" t="s">
        <v>5373</v>
      </c>
      <c r="C725" s="25"/>
      <c r="D725" s="27">
        <v>4100</v>
      </c>
      <c r="E725" s="27">
        <f t="shared" si="26"/>
        <v>4510</v>
      </c>
    </row>
    <row r="726" spans="1:5">
      <c r="A726" s="23" t="s">
        <v>5374</v>
      </c>
      <c r="B726" s="16" t="s">
        <v>5375</v>
      </c>
      <c r="C726" s="25"/>
      <c r="D726" s="27">
        <v>1044</v>
      </c>
      <c r="E726" s="27">
        <f t="shared" si="26"/>
        <v>1148.4000000000001</v>
      </c>
    </row>
    <row r="727" spans="1:5">
      <c r="A727" s="23" t="s">
        <v>5376</v>
      </c>
      <c r="B727" s="16" t="s">
        <v>5377</v>
      </c>
      <c r="C727" s="25"/>
      <c r="D727" s="27">
        <v>893</v>
      </c>
      <c r="E727" s="27">
        <f t="shared" si="26"/>
        <v>982.30000000000007</v>
      </c>
    </row>
    <row r="728" spans="1:5">
      <c r="A728" s="23" t="s">
        <v>5378</v>
      </c>
      <c r="B728" s="16" t="s">
        <v>5379</v>
      </c>
      <c r="C728" s="25"/>
      <c r="D728" s="27">
        <v>2977</v>
      </c>
      <c r="E728" s="27">
        <f t="shared" ref="E728:E744" si="27">D728*1.1</f>
        <v>3274.7000000000003</v>
      </c>
    </row>
    <row r="729" spans="1:5">
      <c r="A729" s="23" t="s">
        <v>4688</v>
      </c>
      <c r="B729" s="16" t="s">
        <v>4700</v>
      </c>
      <c r="C729" s="25"/>
      <c r="D729" s="27">
        <v>8587</v>
      </c>
      <c r="E729" s="27">
        <f t="shared" si="27"/>
        <v>9445.7000000000007</v>
      </c>
    </row>
    <row r="730" spans="1:5">
      <c r="A730" s="23" t="s">
        <v>5380</v>
      </c>
      <c r="B730" s="16" t="s">
        <v>5381</v>
      </c>
      <c r="C730" s="25"/>
      <c r="D730" s="27">
        <v>58394</v>
      </c>
      <c r="E730" s="27">
        <f t="shared" si="27"/>
        <v>64233.400000000009</v>
      </c>
    </row>
    <row r="731" spans="1:5">
      <c r="A731" s="23" t="s">
        <v>5382</v>
      </c>
      <c r="B731" s="16" t="s">
        <v>5383</v>
      </c>
      <c r="C731" s="25"/>
      <c r="D731" s="27">
        <v>2346</v>
      </c>
      <c r="E731" s="27">
        <f t="shared" si="27"/>
        <v>2580.6000000000004</v>
      </c>
    </row>
    <row r="732" spans="1:5">
      <c r="A732" s="23" t="s">
        <v>5384</v>
      </c>
      <c r="B732" s="16" t="s">
        <v>2074</v>
      </c>
      <c r="C732" s="25"/>
      <c r="D732" s="27">
        <v>18378</v>
      </c>
      <c r="E732" s="27">
        <f t="shared" si="27"/>
        <v>20215.800000000003</v>
      </c>
    </row>
    <row r="733" spans="1:5">
      <c r="A733" s="23" t="s">
        <v>5385</v>
      </c>
      <c r="B733" s="16" t="s">
        <v>5386</v>
      </c>
      <c r="C733" s="25"/>
      <c r="D733" s="27">
        <v>15943</v>
      </c>
      <c r="E733" s="27">
        <f t="shared" si="27"/>
        <v>17537.300000000003</v>
      </c>
    </row>
    <row r="734" spans="1:5">
      <c r="A734" s="23" t="s">
        <v>5387</v>
      </c>
      <c r="B734" s="16" t="s">
        <v>2058</v>
      </c>
      <c r="C734" s="25"/>
      <c r="D734" s="27">
        <v>50971</v>
      </c>
      <c r="E734" s="27">
        <f t="shared" si="27"/>
        <v>56068.100000000006</v>
      </c>
    </row>
    <row r="735" spans="1:5">
      <c r="A735" s="23" t="s">
        <v>5388</v>
      </c>
      <c r="B735" s="16" t="s">
        <v>2074</v>
      </c>
      <c r="C735" s="25"/>
      <c r="D735" s="27">
        <v>13813</v>
      </c>
      <c r="E735" s="27">
        <f t="shared" si="27"/>
        <v>15194.300000000001</v>
      </c>
    </row>
    <row r="736" spans="1:5">
      <c r="A736" s="23" t="s">
        <v>5389</v>
      </c>
      <c r="B736" s="16" t="s">
        <v>5386</v>
      </c>
      <c r="C736" s="25"/>
      <c r="D736" s="27">
        <v>11352</v>
      </c>
      <c r="E736" s="27">
        <f t="shared" si="27"/>
        <v>12487.2</v>
      </c>
    </row>
    <row r="737" spans="1:5">
      <c r="A737" s="23" t="s">
        <v>5390</v>
      </c>
      <c r="B737" s="16" t="s">
        <v>5391</v>
      </c>
      <c r="C737" s="25"/>
      <c r="D737" s="27">
        <v>11999</v>
      </c>
      <c r="E737" s="27">
        <f t="shared" si="27"/>
        <v>13198.900000000001</v>
      </c>
    </row>
    <row r="738" spans="1:5">
      <c r="A738" s="23" t="s">
        <v>5392</v>
      </c>
      <c r="B738" s="16" t="s">
        <v>5393</v>
      </c>
      <c r="C738" s="25"/>
      <c r="D738" s="27">
        <v>30457</v>
      </c>
      <c r="E738" s="27">
        <f t="shared" si="27"/>
        <v>33502.700000000004</v>
      </c>
    </row>
    <row r="739" spans="1:5">
      <c r="A739" s="23" t="s">
        <v>5394</v>
      </c>
      <c r="B739" s="16" t="s">
        <v>3207</v>
      </c>
      <c r="C739" s="25"/>
      <c r="D739" s="27">
        <v>14293</v>
      </c>
      <c r="E739" s="27">
        <f t="shared" si="27"/>
        <v>15722.300000000001</v>
      </c>
    </row>
    <row r="740" spans="1:5">
      <c r="A740" s="23" t="s">
        <v>5395</v>
      </c>
      <c r="B740" s="16" t="s">
        <v>57</v>
      </c>
      <c r="C740" s="25"/>
      <c r="D740" s="27">
        <v>55852</v>
      </c>
      <c r="E740" s="27">
        <f t="shared" si="27"/>
        <v>61437.200000000004</v>
      </c>
    </row>
    <row r="741" spans="1:5">
      <c r="A741" s="23" t="s">
        <v>5396</v>
      </c>
      <c r="B741" s="16" t="s">
        <v>5397</v>
      </c>
      <c r="C741" s="25"/>
      <c r="D741" s="27">
        <v>39311</v>
      </c>
      <c r="E741" s="27">
        <f t="shared" si="27"/>
        <v>43242.100000000006</v>
      </c>
    </row>
    <row r="742" spans="1:5">
      <c r="A742" s="23" t="s">
        <v>5398</v>
      </c>
      <c r="B742" s="16" t="s">
        <v>2074</v>
      </c>
      <c r="C742" s="25"/>
      <c r="D742" s="27">
        <v>12412</v>
      </c>
      <c r="E742" s="27">
        <f t="shared" si="27"/>
        <v>13653.2</v>
      </c>
    </row>
    <row r="743" spans="1:5">
      <c r="A743" s="23" t="s">
        <v>5399</v>
      </c>
      <c r="B743" s="16" t="s">
        <v>5400</v>
      </c>
      <c r="C743" s="25"/>
      <c r="D743" s="27">
        <v>3047</v>
      </c>
      <c r="E743" s="27">
        <f t="shared" si="27"/>
        <v>3351.7000000000003</v>
      </c>
    </row>
    <row r="744" spans="1:5">
      <c r="A744" s="23" t="s">
        <v>5401</v>
      </c>
      <c r="B744" s="16" t="s">
        <v>3275</v>
      </c>
      <c r="C744" s="25"/>
      <c r="D744" s="27">
        <v>115133</v>
      </c>
      <c r="E744" s="27">
        <f t="shared" si="27"/>
        <v>126646.30000000002</v>
      </c>
    </row>
    <row r="745" spans="1:5">
      <c r="A745" s="23" t="s">
        <v>5402</v>
      </c>
      <c r="B745" s="16" t="s">
        <v>5403</v>
      </c>
      <c r="C745" s="25"/>
      <c r="D745" s="34" t="s">
        <v>4636</v>
      </c>
      <c r="E745" s="34" t="s">
        <v>4636</v>
      </c>
    </row>
    <row r="746" spans="1:5">
      <c r="A746" s="23" t="s">
        <v>5404</v>
      </c>
      <c r="B746" s="16" t="s">
        <v>5405</v>
      </c>
      <c r="C746" s="25"/>
      <c r="D746" s="27">
        <v>5256</v>
      </c>
      <c r="E746" s="27">
        <f>D746*1.1</f>
        <v>5781.6</v>
      </c>
    </row>
    <row r="747" spans="1:5">
      <c r="A747" s="23" t="s">
        <v>5406</v>
      </c>
      <c r="B747" s="16" t="s">
        <v>5407</v>
      </c>
      <c r="C747" s="25"/>
      <c r="D747" s="34" t="s">
        <v>4636</v>
      </c>
      <c r="E747" s="34" t="s">
        <v>4636</v>
      </c>
    </row>
    <row r="748" spans="1:5">
      <c r="A748" s="23" t="s">
        <v>5408</v>
      </c>
      <c r="B748" s="16" t="s">
        <v>5409</v>
      </c>
      <c r="C748" s="25"/>
      <c r="D748" s="27">
        <v>1064</v>
      </c>
      <c r="E748" s="27">
        <f t="shared" ref="E748:E779" si="28">D748*1.1</f>
        <v>1170.4000000000001</v>
      </c>
    </row>
    <row r="749" spans="1:5">
      <c r="A749" s="23" t="s">
        <v>5410</v>
      </c>
      <c r="B749" s="16" t="s">
        <v>469</v>
      </c>
      <c r="C749" s="25"/>
      <c r="D749" s="27">
        <v>19404</v>
      </c>
      <c r="E749" s="27">
        <f t="shared" si="28"/>
        <v>21344.400000000001</v>
      </c>
    </row>
    <row r="750" spans="1:5">
      <c r="A750" s="23" t="s">
        <v>5411</v>
      </c>
      <c r="B750" s="16" t="s">
        <v>5412</v>
      </c>
      <c r="C750" s="25"/>
      <c r="D750" s="27">
        <v>2683</v>
      </c>
      <c r="E750" s="27">
        <f t="shared" si="28"/>
        <v>2951.3</v>
      </c>
    </row>
    <row r="751" spans="1:5">
      <c r="A751" s="23" t="s">
        <v>5413</v>
      </c>
      <c r="B751" s="16" t="s">
        <v>5414</v>
      </c>
      <c r="C751" s="25"/>
      <c r="D751" s="27">
        <v>5208</v>
      </c>
      <c r="E751" s="27">
        <f t="shared" si="28"/>
        <v>5728.8</v>
      </c>
    </row>
    <row r="752" spans="1:5">
      <c r="A752" s="23" t="s">
        <v>5415</v>
      </c>
      <c r="B752" s="16" t="s">
        <v>2074</v>
      </c>
      <c r="C752" s="25"/>
      <c r="D752" s="27">
        <v>13135</v>
      </c>
      <c r="E752" s="27">
        <f t="shared" si="28"/>
        <v>14448.500000000002</v>
      </c>
    </row>
    <row r="753" spans="1:5">
      <c r="A753" s="23" t="s">
        <v>5416</v>
      </c>
      <c r="B753" s="16" t="s">
        <v>1475</v>
      </c>
      <c r="C753" s="25"/>
      <c r="D753" s="27">
        <v>5208</v>
      </c>
      <c r="E753" s="27">
        <f t="shared" si="28"/>
        <v>5728.8</v>
      </c>
    </row>
    <row r="754" spans="1:5">
      <c r="A754" s="23" t="s">
        <v>5417</v>
      </c>
      <c r="B754" s="16" t="s">
        <v>1475</v>
      </c>
      <c r="C754" s="25"/>
      <c r="D754" s="27">
        <v>6832</v>
      </c>
      <c r="E754" s="27">
        <f t="shared" si="28"/>
        <v>7515.2000000000007</v>
      </c>
    </row>
    <row r="755" spans="1:5">
      <c r="A755" s="23" t="s">
        <v>5418</v>
      </c>
      <c r="B755" s="16" t="s">
        <v>1475</v>
      </c>
      <c r="C755" s="25"/>
      <c r="D755" s="27">
        <v>6611</v>
      </c>
      <c r="E755" s="27">
        <f t="shared" si="28"/>
        <v>7272.1</v>
      </c>
    </row>
    <row r="756" spans="1:5">
      <c r="A756" s="23" t="s">
        <v>5419</v>
      </c>
      <c r="B756" s="16" t="s">
        <v>5420</v>
      </c>
      <c r="C756" s="25"/>
      <c r="D756" s="27">
        <v>3766</v>
      </c>
      <c r="E756" s="27">
        <f t="shared" si="28"/>
        <v>4142.6000000000004</v>
      </c>
    </row>
    <row r="757" spans="1:5">
      <c r="A757" s="23" t="s">
        <v>5421</v>
      </c>
      <c r="B757" s="16" t="s">
        <v>5422</v>
      </c>
      <c r="C757" s="25"/>
      <c r="D757" s="27">
        <v>476</v>
      </c>
      <c r="E757" s="27">
        <f t="shared" si="28"/>
        <v>523.6</v>
      </c>
    </row>
    <row r="758" spans="1:5">
      <c r="A758" s="23" t="s">
        <v>4689</v>
      </c>
      <c r="B758" s="16" t="s">
        <v>4701</v>
      </c>
      <c r="C758" s="25"/>
      <c r="D758" s="27">
        <v>494</v>
      </c>
      <c r="E758" s="27">
        <f t="shared" si="28"/>
        <v>543.40000000000009</v>
      </c>
    </row>
    <row r="759" spans="1:5">
      <c r="A759" s="23" t="s">
        <v>5423</v>
      </c>
      <c r="B759" s="16" t="s">
        <v>5424</v>
      </c>
      <c r="C759" s="25"/>
      <c r="D759" s="27">
        <v>5410</v>
      </c>
      <c r="E759" s="27">
        <f t="shared" si="28"/>
        <v>5951.0000000000009</v>
      </c>
    </row>
    <row r="760" spans="1:5">
      <c r="A760" s="23" t="s">
        <v>5425</v>
      </c>
      <c r="B760" s="16" t="s">
        <v>5426</v>
      </c>
      <c r="C760" s="25"/>
      <c r="D760" s="27">
        <v>18688</v>
      </c>
      <c r="E760" s="27">
        <f t="shared" si="28"/>
        <v>20556.800000000003</v>
      </c>
    </row>
    <row r="761" spans="1:5">
      <c r="A761" s="23" t="s">
        <v>5427</v>
      </c>
      <c r="B761" s="16" t="s">
        <v>5428</v>
      </c>
      <c r="C761" s="25"/>
      <c r="D761" s="27">
        <v>32449</v>
      </c>
      <c r="E761" s="27">
        <f t="shared" si="28"/>
        <v>35693.9</v>
      </c>
    </row>
    <row r="762" spans="1:5">
      <c r="A762" s="23" t="s">
        <v>5429</v>
      </c>
      <c r="B762" s="16" t="s">
        <v>5430</v>
      </c>
      <c r="C762" s="25"/>
      <c r="D762" s="27">
        <v>12799</v>
      </c>
      <c r="E762" s="27">
        <f t="shared" si="28"/>
        <v>14078.900000000001</v>
      </c>
    </row>
    <row r="763" spans="1:5">
      <c r="A763" s="23" t="s">
        <v>5431</v>
      </c>
      <c r="B763" s="16" t="s">
        <v>5432</v>
      </c>
      <c r="C763" s="25"/>
      <c r="D763" s="27">
        <v>64492</v>
      </c>
      <c r="E763" s="27">
        <f t="shared" si="28"/>
        <v>70941.200000000012</v>
      </c>
    </row>
    <row r="764" spans="1:5">
      <c r="A764" s="23" t="s">
        <v>5433</v>
      </c>
      <c r="B764" s="16" t="s">
        <v>5434</v>
      </c>
      <c r="C764" s="25"/>
      <c r="D764" s="27">
        <v>9386</v>
      </c>
      <c r="E764" s="27">
        <f t="shared" si="28"/>
        <v>10324.6</v>
      </c>
    </row>
    <row r="765" spans="1:5">
      <c r="A765" s="23" t="s">
        <v>5435</v>
      </c>
      <c r="B765" s="16" t="s">
        <v>5436</v>
      </c>
      <c r="C765" s="25"/>
      <c r="D765" s="27">
        <v>2540</v>
      </c>
      <c r="E765" s="27">
        <f t="shared" si="28"/>
        <v>2794</v>
      </c>
    </row>
    <row r="766" spans="1:5">
      <c r="A766" s="23" t="s">
        <v>5437</v>
      </c>
      <c r="B766" s="16" t="s">
        <v>5438</v>
      </c>
      <c r="C766" s="25"/>
      <c r="D766" s="27">
        <v>267839</v>
      </c>
      <c r="E766" s="27">
        <f t="shared" si="28"/>
        <v>294622.90000000002</v>
      </c>
    </row>
    <row r="767" spans="1:5">
      <c r="A767" s="23" t="s">
        <v>5439</v>
      </c>
      <c r="B767" s="16" t="s">
        <v>4700</v>
      </c>
      <c r="C767" s="25"/>
      <c r="D767" s="27">
        <v>12030</v>
      </c>
      <c r="E767" s="27">
        <f t="shared" si="28"/>
        <v>13233.000000000002</v>
      </c>
    </row>
    <row r="768" spans="1:5">
      <c r="A768" s="23" t="s">
        <v>5440</v>
      </c>
      <c r="B768" s="16" t="s">
        <v>5171</v>
      </c>
      <c r="C768" s="25"/>
      <c r="D768" s="27">
        <v>128</v>
      </c>
      <c r="E768" s="27">
        <f t="shared" si="28"/>
        <v>140.80000000000001</v>
      </c>
    </row>
    <row r="769" spans="1:5">
      <c r="A769" s="23" t="s">
        <v>5441</v>
      </c>
      <c r="B769" s="16" t="s">
        <v>5310</v>
      </c>
      <c r="C769" s="25"/>
      <c r="D769" s="27">
        <v>4273</v>
      </c>
      <c r="E769" s="27">
        <f t="shared" si="28"/>
        <v>4700.3</v>
      </c>
    </row>
    <row r="770" spans="1:5">
      <c r="A770" s="23" t="s">
        <v>5442</v>
      </c>
      <c r="B770" s="16" t="s">
        <v>1831</v>
      </c>
      <c r="C770" s="25" t="s">
        <v>3789</v>
      </c>
      <c r="D770" s="27">
        <v>7223</v>
      </c>
      <c r="E770" s="27">
        <f t="shared" si="28"/>
        <v>7945.3000000000011</v>
      </c>
    </row>
    <row r="771" spans="1:5">
      <c r="A771" s="23" t="s">
        <v>5443</v>
      </c>
      <c r="B771" s="16" t="s">
        <v>5444</v>
      </c>
      <c r="C771" s="25"/>
      <c r="D771" s="27">
        <v>1998</v>
      </c>
      <c r="E771" s="27">
        <f t="shared" si="28"/>
        <v>2197.8000000000002</v>
      </c>
    </row>
    <row r="772" spans="1:5">
      <c r="A772" s="23" t="s">
        <v>5445</v>
      </c>
      <c r="B772" s="16" t="s">
        <v>5446</v>
      </c>
      <c r="C772" s="25"/>
      <c r="D772" s="27">
        <v>314</v>
      </c>
      <c r="E772" s="27">
        <f t="shared" si="28"/>
        <v>345.40000000000003</v>
      </c>
    </row>
    <row r="773" spans="1:5">
      <c r="A773" s="23" t="s">
        <v>5447</v>
      </c>
      <c r="B773" s="16" t="s">
        <v>5448</v>
      </c>
      <c r="C773" s="25"/>
      <c r="D773" s="27">
        <v>33994</v>
      </c>
      <c r="E773" s="27">
        <f t="shared" si="28"/>
        <v>37393.4</v>
      </c>
    </row>
    <row r="774" spans="1:5">
      <c r="A774" s="23" t="s">
        <v>5449</v>
      </c>
      <c r="B774" s="16" t="s">
        <v>5450</v>
      </c>
      <c r="C774" s="25"/>
      <c r="D774" s="27">
        <v>11594</v>
      </c>
      <c r="E774" s="27">
        <f t="shared" si="28"/>
        <v>12753.400000000001</v>
      </c>
    </row>
    <row r="775" spans="1:5">
      <c r="A775" s="23" t="s">
        <v>5451</v>
      </c>
      <c r="B775" s="16" t="s">
        <v>5452</v>
      </c>
      <c r="C775" s="25"/>
      <c r="D775" s="27">
        <v>10288</v>
      </c>
      <c r="E775" s="27">
        <f t="shared" si="28"/>
        <v>11316.800000000001</v>
      </c>
    </row>
    <row r="776" spans="1:5">
      <c r="A776" s="23" t="s">
        <v>5453</v>
      </c>
      <c r="B776" s="16" t="s">
        <v>5454</v>
      </c>
      <c r="C776" s="25"/>
      <c r="D776" s="27">
        <v>11316</v>
      </c>
      <c r="E776" s="27">
        <f t="shared" si="28"/>
        <v>12447.6</v>
      </c>
    </row>
    <row r="777" spans="1:5">
      <c r="A777" s="23" t="s">
        <v>5455</v>
      </c>
      <c r="B777" s="16" t="s">
        <v>5456</v>
      </c>
      <c r="C777" s="25"/>
      <c r="D777" s="27">
        <v>9258</v>
      </c>
      <c r="E777" s="27">
        <f t="shared" si="28"/>
        <v>10183.800000000001</v>
      </c>
    </row>
    <row r="778" spans="1:5">
      <c r="A778" s="23" t="s">
        <v>5457</v>
      </c>
      <c r="B778" s="16" t="s">
        <v>5458</v>
      </c>
      <c r="C778" s="25"/>
      <c r="D778" s="27">
        <v>8809</v>
      </c>
      <c r="E778" s="27">
        <f t="shared" si="28"/>
        <v>9689.9000000000015</v>
      </c>
    </row>
    <row r="779" spans="1:5">
      <c r="A779" s="23" t="s">
        <v>5459</v>
      </c>
      <c r="B779" s="19" t="s">
        <v>5450</v>
      </c>
      <c r="C779" s="25"/>
      <c r="D779" s="27">
        <v>29864</v>
      </c>
      <c r="E779" s="27">
        <f t="shared" si="28"/>
        <v>32850.400000000001</v>
      </c>
    </row>
    <row r="780" spans="1:5">
      <c r="A780" s="23" t="s">
        <v>5460</v>
      </c>
      <c r="B780" s="16" t="s">
        <v>5461</v>
      </c>
      <c r="C780" s="25"/>
      <c r="D780" s="27">
        <v>22828</v>
      </c>
      <c r="E780" s="27">
        <f t="shared" ref="E780:E811" si="29">D780*1.1</f>
        <v>25110.800000000003</v>
      </c>
    </row>
    <row r="781" spans="1:5">
      <c r="A781" s="23" t="s">
        <v>5462</v>
      </c>
      <c r="B781" s="16" t="s">
        <v>5463</v>
      </c>
      <c r="C781" s="25"/>
      <c r="D781" s="27">
        <v>19483</v>
      </c>
      <c r="E781" s="27">
        <f t="shared" si="29"/>
        <v>21431.300000000003</v>
      </c>
    </row>
    <row r="782" spans="1:5">
      <c r="A782" s="23" t="s">
        <v>5464</v>
      </c>
      <c r="B782" s="16" t="s">
        <v>5465</v>
      </c>
      <c r="C782" s="25"/>
      <c r="D782" s="27">
        <v>115069</v>
      </c>
      <c r="E782" s="27">
        <f t="shared" si="29"/>
        <v>126575.90000000001</v>
      </c>
    </row>
    <row r="783" spans="1:5">
      <c r="A783" s="23" t="s">
        <v>5466</v>
      </c>
      <c r="B783" s="16" t="s">
        <v>5467</v>
      </c>
      <c r="C783" s="25"/>
      <c r="D783" s="27">
        <v>16942</v>
      </c>
      <c r="E783" s="27">
        <f t="shared" si="29"/>
        <v>18636.2</v>
      </c>
    </row>
    <row r="784" spans="1:5">
      <c r="A784" s="23" t="s">
        <v>5468</v>
      </c>
      <c r="B784" s="16" t="s">
        <v>5469</v>
      </c>
      <c r="C784" s="25"/>
      <c r="D784" s="27">
        <v>52734</v>
      </c>
      <c r="E784" s="27">
        <f t="shared" si="29"/>
        <v>58007.4</v>
      </c>
    </row>
    <row r="785" spans="1:5">
      <c r="A785" s="23" t="s">
        <v>5470</v>
      </c>
      <c r="B785" s="16" t="s">
        <v>5471</v>
      </c>
      <c r="C785" s="25"/>
      <c r="D785" s="27">
        <v>8474</v>
      </c>
      <c r="E785" s="27">
        <f t="shared" si="29"/>
        <v>9321.4000000000015</v>
      </c>
    </row>
    <row r="786" spans="1:5">
      <c r="A786" s="23" t="s">
        <v>5472</v>
      </c>
      <c r="B786" s="16" t="s">
        <v>5473</v>
      </c>
      <c r="C786" s="25"/>
      <c r="D786" s="27">
        <v>8015</v>
      </c>
      <c r="E786" s="27">
        <f t="shared" si="29"/>
        <v>8816.5</v>
      </c>
    </row>
    <row r="787" spans="1:5">
      <c r="A787" s="23" t="s">
        <v>5474</v>
      </c>
      <c r="B787" s="16" t="s">
        <v>5317</v>
      </c>
      <c r="C787" s="25"/>
      <c r="D787" s="27">
        <v>19184</v>
      </c>
      <c r="E787" s="27">
        <f t="shared" si="29"/>
        <v>21102.400000000001</v>
      </c>
    </row>
    <row r="788" spans="1:5">
      <c r="A788" s="23" t="s">
        <v>5475</v>
      </c>
      <c r="B788" s="16" t="s">
        <v>5476</v>
      </c>
      <c r="C788" s="25"/>
      <c r="D788" s="27">
        <v>22482</v>
      </c>
      <c r="E788" s="27">
        <f t="shared" si="29"/>
        <v>24730.2</v>
      </c>
    </row>
    <row r="789" spans="1:5">
      <c r="A789" s="23" t="s">
        <v>5477</v>
      </c>
      <c r="B789" s="16" t="s">
        <v>5478</v>
      </c>
      <c r="C789" s="25"/>
      <c r="D789" s="27">
        <v>4579</v>
      </c>
      <c r="E789" s="27">
        <f t="shared" si="29"/>
        <v>5036.9000000000005</v>
      </c>
    </row>
    <row r="790" spans="1:5">
      <c r="A790" s="23" t="s">
        <v>5479</v>
      </c>
      <c r="B790" s="16" t="s">
        <v>5480</v>
      </c>
      <c r="C790" s="25"/>
      <c r="D790" s="27">
        <v>3894</v>
      </c>
      <c r="E790" s="27">
        <f t="shared" si="29"/>
        <v>4283.4000000000005</v>
      </c>
    </row>
    <row r="791" spans="1:5">
      <c r="A791" s="23" t="s">
        <v>5481</v>
      </c>
      <c r="B791" s="16" t="s">
        <v>5482</v>
      </c>
      <c r="C791" s="25"/>
      <c r="D791" s="27">
        <v>1874</v>
      </c>
      <c r="E791" s="27">
        <f t="shared" si="29"/>
        <v>2061.4</v>
      </c>
    </row>
    <row r="792" spans="1:5">
      <c r="A792" s="23" t="s">
        <v>5483</v>
      </c>
      <c r="B792" s="16" t="s">
        <v>5484</v>
      </c>
      <c r="C792" s="25"/>
      <c r="D792" s="27">
        <v>22907</v>
      </c>
      <c r="E792" s="27">
        <f t="shared" si="29"/>
        <v>25197.7</v>
      </c>
    </row>
    <row r="793" spans="1:5">
      <c r="A793" s="23" t="s">
        <v>5485</v>
      </c>
      <c r="B793" s="16" t="s">
        <v>5486</v>
      </c>
      <c r="C793" s="25"/>
      <c r="D793" s="27">
        <v>3074</v>
      </c>
      <c r="E793" s="27">
        <f t="shared" si="29"/>
        <v>3381.4</v>
      </c>
    </row>
    <row r="794" spans="1:5">
      <c r="A794" s="23" t="s">
        <v>5487</v>
      </c>
      <c r="B794" s="16" t="s">
        <v>5488</v>
      </c>
      <c r="C794" s="25"/>
      <c r="D794" s="27">
        <v>2862</v>
      </c>
      <c r="E794" s="27">
        <f t="shared" si="29"/>
        <v>3148.2000000000003</v>
      </c>
    </row>
    <row r="795" spans="1:5">
      <c r="A795" s="23" t="s">
        <v>5489</v>
      </c>
      <c r="B795" s="16" t="s">
        <v>5490</v>
      </c>
      <c r="C795" s="25"/>
      <c r="D795" s="27">
        <v>1741</v>
      </c>
      <c r="E795" s="27">
        <f t="shared" si="29"/>
        <v>1915.1000000000001</v>
      </c>
    </row>
    <row r="796" spans="1:5">
      <c r="A796" s="23" t="s">
        <v>5491</v>
      </c>
      <c r="B796" s="16" t="s">
        <v>5492</v>
      </c>
      <c r="C796" s="25"/>
      <c r="D796" s="27">
        <v>2678</v>
      </c>
      <c r="E796" s="27">
        <f t="shared" si="29"/>
        <v>2945.8</v>
      </c>
    </row>
    <row r="797" spans="1:5">
      <c r="A797" s="23" t="s">
        <v>5493</v>
      </c>
      <c r="B797" s="16" t="s">
        <v>5494</v>
      </c>
      <c r="C797" s="25"/>
      <c r="D797" s="27">
        <v>570</v>
      </c>
      <c r="E797" s="27">
        <f t="shared" si="29"/>
        <v>627</v>
      </c>
    </row>
    <row r="798" spans="1:5">
      <c r="A798" s="23" t="s">
        <v>5495</v>
      </c>
      <c r="B798" s="16" t="s">
        <v>5496</v>
      </c>
      <c r="C798" s="25"/>
      <c r="D798" s="27">
        <v>2929</v>
      </c>
      <c r="E798" s="27">
        <f t="shared" si="29"/>
        <v>3221.9</v>
      </c>
    </row>
    <row r="799" spans="1:5">
      <c r="A799" s="23" t="s">
        <v>5497</v>
      </c>
      <c r="B799" s="16" t="s">
        <v>5498</v>
      </c>
      <c r="C799" s="25"/>
      <c r="D799" s="27">
        <v>12222</v>
      </c>
      <c r="E799" s="27">
        <f t="shared" si="29"/>
        <v>13444.2</v>
      </c>
    </row>
    <row r="800" spans="1:5">
      <c r="A800" s="23" t="s">
        <v>5499</v>
      </c>
      <c r="B800" s="16" t="s">
        <v>5500</v>
      </c>
      <c r="C800" s="25"/>
      <c r="D800" s="27">
        <v>86784</v>
      </c>
      <c r="E800" s="27">
        <f t="shared" si="29"/>
        <v>95462.400000000009</v>
      </c>
    </row>
    <row r="801" spans="1:5">
      <c r="A801" s="23" t="s">
        <v>5501</v>
      </c>
      <c r="B801" s="16" t="s">
        <v>5502</v>
      </c>
      <c r="C801" s="25"/>
      <c r="D801" s="27">
        <v>22410</v>
      </c>
      <c r="E801" s="27">
        <f t="shared" si="29"/>
        <v>24651.000000000004</v>
      </c>
    </row>
    <row r="802" spans="1:5">
      <c r="A802" s="23" t="s">
        <v>5503</v>
      </c>
      <c r="B802" s="16" t="s">
        <v>5504</v>
      </c>
      <c r="C802" s="25"/>
      <c r="D802" s="27">
        <v>43522</v>
      </c>
      <c r="E802" s="27">
        <f t="shared" si="29"/>
        <v>47874.200000000004</v>
      </c>
    </row>
    <row r="803" spans="1:5">
      <c r="A803" s="23" t="s">
        <v>5505</v>
      </c>
      <c r="B803" s="16" t="s">
        <v>5506</v>
      </c>
      <c r="C803" s="25"/>
      <c r="D803" s="27">
        <v>18196</v>
      </c>
      <c r="E803" s="27">
        <f t="shared" si="29"/>
        <v>20015.600000000002</v>
      </c>
    </row>
    <row r="804" spans="1:5">
      <c r="A804" s="23" t="s">
        <v>5507</v>
      </c>
      <c r="B804" s="16" t="s">
        <v>5508</v>
      </c>
      <c r="C804" s="25"/>
      <c r="D804" s="27">
        <v>20964</v>
      </c>
      <c r="E804" s="27">
        <f t="shared" si="29"/>
        <v>23060.400000000001</v>
      </c>
    </row>
    <row r="805" spans="1:5">
      <c r="A805" s="23" t="s">
        <v>5509</v>
      </c>
      <c r="B805" s="16" t="s">
        <v>1630</v>
      </c>
      <c r="C805" s="25"/>
      <c r="D805" s="27">
        <v>2978</v>
      </c>
      <c r="E805" s="27">
        <f t="shared" si="29"/>
        <v>3275.8</v>
      </c>
    </row>
    <row r="806" spans="1:5">
      <c r="A806" s="23" t="s">
        <v>5510</v>
      </c>
      <c r="B806" s="16" t="s">
        <v>5511</v>
      </c>
      <c r="C806" s="25"/>
      <c r="D806" s="27">
        <v>2644</v>
      </c>
      <c r="E806" s="27">
        <f t="shared" si="29"/>
        <v>2908.4</v>
      </c>
    </row>
    <row r="807" spans="1:5">
      <c r="A807" s="23" t="s">
        <v>5512</v>
      </c>
      <c r="B807" s="16" t="s">
        <v>5310</v>
      </c>
      <c r="C807" s="25"/>
      <c r="D807" s="27">
        <v>3581</v>
      </c>
      <c r="E807" s="27">
        <f t="shared" si="29"/>
        <v>3939.1000000000004</v>
      </c>
    </row>
    <row r="808" spans="1:5">
      <c r="A808" s="23" t="s">
        <v>5513</v>
      </c>
      <c r="B808" s="16" t="s">
        <v>5312</v>
      </c>
      <c r="C808" s="25"/>
      <c r="D808" s="27">
        <v>4397</v>
      </c>
      <c r="E808" s="27">
        <f t="shared" si="29"/>
        <v>4836.7000000000007</v>
      </c>
    </row>
    <row r="809" spans="1:5">
      <c r="A809" s="23" t="s">
        <v>5514</v>
      </c>
      <c r="B809" s="16" t="s">
        <v>2154</v>
      </c>
      <c r="C809" s="25"/>
      <c r="D809" s="27">
        <v>16115</v>
      </c>
      <c r="E809" s="27">
        <f t="shared" si="29"/>
        <v>17726.5</v>
      </c>
    </row>
    <row r="810" spans="1:5">
      <c r="A810" s="23" t="s">
        <v>5515</v>
      </c>
      <c r="B810" s="16" t="s">
        <v>4865</v>
      </c>
      <c r="C810" s="25"/>
      <c r="D810" s="27">
        <v>6126</v>
      </c>
      <c r="E810" s="27">
        <f t="shared" si="29"/>
        <v>6738.6</v>
      </c>
    </row>
    <row r="811" spans="1:5">
      <c r="A811" s="23" t="s">
        <v>5516</v>
      </c>
      <c r="B811" s="16" t="s">
        <v>5517</v>
      </c>
      <c r="C811" s="25"/>
      <c r="D811" s="27">
        <v>3074</v>
      </c>
      <c r="E811" s="27">
        <f t="shared" si="29"/>
        <v>3381.4</v>
      </c>
    </row>
    <row r="812" spans="1:5">
      <c r="A812" s="23" t="s">
        <v>5518</v>
      </c>
      <c r="B812" s="16" t="s">
        <v>5519</v>
      </c>
      <c r="C812" s="25"/>
      <c r="D812" s="27">
        <v>3888</v>
      </c>
      <c r="E812" s="27">
        <f t="shared" ref="E812:E843" si="30">D812*1.1</f>
        <v>4276.8</v>
      </c>
    </row>
    <row r="813" spans="1:5">
      <c r="A813" s="23" t="s">
        <v>5520</v>
      </c>
      <c r="B813" s="16" t="s">
        <v>5521</v>
      </c>
      <c r="C813" s="25"/>
      <c r="D813" s="27">
        <v>3620</v>
      </c>
      <c r="E813" s="27">
        <f t="shared" si="30"/>
        <v>3982.0000000000005</v>
      </c>
    </row>
    <row r="814" spans="1:5">
      <c r="A814" s="23" t="s">
        <v>5522</v>
      </c>
      <c r="B814" s="16" t="s">
        <v>5523</v>
      </c>
      <c r="C814" s="25"/>
      <c r="D814" s="27">
        <v>1979</v>
      </c>
      <c r="E814" s="27">
        <f t="shared" si="30"/>
        <v>2176.9</v>
      </c>
    </row>
    <row r="815" spans="1:5">
      <c r="A815" s="23" t="s">
        <v>5524</v>
      </c>
      <c r="B815" s="16" t="s">
        <v>5525</v>
      </c>
      <c r="C815" s="25"/>
      <c r="D815" s="27">
        <v>2717</v>
      </c>
      <c r="E815" s="27">
        <f t="shared" si="30"/>
        <v>2988.7000000000003</v>
      </c>
    </row>
    <row r="816" spans="1:5">
      <c r="A816" s="23" t="s">
        <v>5526</v>
      </c>
      <c r="B816" s="16" t="s">
        <v>5525</v>
      </c>
      <c r="C816" s="25"/>
      <c r="D816" s="27">
        <v>2548</v>
      </c>
      <c r="E816" s="27">
        <f t="shared" si="30"/>
        <v>2802.8</v>
      </c>
    </row>
    <row r="817" spans="1:5">
      <c r="A817" s="23" t="s">
        <v>5527</v>
      </c>
      <c r="B817" s="16" t="s">
        <v>5080</v>
      </c>
      <c r="C817" s="25"/>
      <c r="D817" s="27">
        <v>56508</v>
      </c>
      <c r="E817" s="27">
        <f t="shared" si="30"/>
        <v>62158.8</v>
      </c>
    </row>
    <row r="818" spans="1:5">
      <c r="A818" s="23" t="s">
        <v>5528</v>
      </c>
      <c r="B818" s="16" t="s">
        <v>5529</v>
      </c>
      <c r="C818" s="25"/>
      <c r="D818" s="27">
        <v>51859</v>
      </c>
      <c r="E818" s="27">
        <f t="shared" si="30"/>
        <v>57044.9</v>
      </c>
    </row>
    <row r="819" spans="1:5">
      <c r="A819" s="23" t="s">
        <v>5530</v>
      </c>
      <c r="B819" s="16" t="s">
        <v>5531</v>
      </c>
      <c r="C819" s="25"/>
      <c r="D819" s="27">
        <v>19777</v>
      </c>
      <c r="E819" s="27">
        <f t="shared" si="30"/>
        <v>21754.7</v>
      </c>
    </row>
    <row r="820" spans="1:5">
      <c r="A820" s="23" t="s">
        <v>5532</v>
      </c>
      <c r="B820" s="16" t="s">
        <v>5533</v>
      </c>
      <c r="C820" s="25"/>
      <c r="D820" s="27">
        <v>94</v>
      </c>
      <c r="E820" s="27">
        <f t="shared" si="30"/>
        <v>103.4</v>
      </c>
    </row>
    <row r="821" spans="1:5">
      <c r="A821" s="23" t="s">
        <v>5534</v>
      </c>
      <c r="B821" s="16" t="s">
        <v>5535</v>
      </c>
      <c r="C821" s="25"/>
      <c r="D821" s="27">
        <v>16607</v>
      </c>
      <c r="E821" s="27">
        <f t="shared" si="30"/>
        <v>18267.7</v>
      </c>
    </row>
    <row r="822" spans="1:5">
      <c r="A822" s="23" t="s">
        <v>5536</v>
      </c>
      <c r="B822" s="16" t="s">
        <v>5537</v>
      </c>
      <c r="C822" s="25"/>
      <c r="D822" s="27">
        <v>3011</v>
      </c>
      <c r="E822" s="27">
        <f t="shared" si="30"/>
        <v>3312.1000000000004</v>
      </c>
    </row>
    <row r="823" spans="1:5">
      <c r="A823" s="23" t="s">
        <v>5538</v>
      </c>
      <c r="B823" s="16" t="s">
        <v>5539</v>
      </c>
      <c r="C823" s="25"/>
      <c r="D823" s="27">
        <v>2944</v>
      </c>
      <c r="E823" s="27">
        <f t="shared" si="30"/>
        <v>3238.4</v>
      </c>
    </row>
    <row r="824" spans="1:5">
      <c r="A824" s="23" t="s">
        <v>5540</v>
      </c>
      <c r="B824" s="16" t="s">
        <v>5533</v>
      </c>
      <c r="C824" s="25"/>
      <c r="D824" s="27">
        <v>354</v>
      </c>
      <c r="E824" s="27">
        <f t="shared" si="30"/>
        <v>389.40000000000003</v>
      </c>
    </row>
    <row r="825" spans="1:5">
      <c r="A825" s="23" t="s">
        <v>5541</v>
      </c>
      <c r="B825" s="16" t="s">
        <v>5542</v>
      </c>
      <c r="C825" s="25"/>
      <c r="D825" s="27">
        <v>16676</v>
      </c>
      <c r="E825" s="27">
        <f t="shared" si="30"/>
        <v>18343.600000000002</v>
      </c>
    </row>
    <row r="826" spans="1:5">
      <c r="A826" s="23" t="s">
        <v>5543</v>
      </c>
      <c r="B826" s="16" t="s">
        <v>5544</v>
      </c>
      <c r="C826" s="25"/>
      <c r="D826" s="27">
        <v>7235</v>
      </c>
      <c r="E826" s="27">
        <f t="shared" si="30"/>
        <v>7958.5000000000009</v>
      </c>
    </row>
    <row r="827" spans="1:5">
      <c r="A827" s="23" t="s">
        <v>5545</v>
      </c>
      <c r="B827" s="16" t="s">
        <v>5546</v>
      </c>
      <c r="C827" s="25"/>
      <c r="D827" s="27">
        <v>140</v>
      </c>
      <c r="E827" s="27">
        <f t="shared" si="30"/>
        <v>154</v>
      </c>
    </row>
    <row r="828" spans="1:5">
      <c r="A828" s="23" t="s">
        <v>5547</v>
      </c>
      <c r="B828" s="16" t="s">
        <v>5548</v>
      </c>
      <c r="C828" s="25"/>
      <c r="D828" s="27">
        <v>11975</v>
      </c>
      <c r="E828" s="27">
        <f t="shared" si="30"/>
        <v>13172.500000000002</v>
      </c>
    </row>
    <row r="829" spans="1:5">
      <c r="A829" s="23" t="s">
        <v>5549</v>
      </c>
      <c r="B829" s="16" t="s">
        <v>5537</v>
      </c>
      <c r="C829" s="25"/>
      <c r="D829" s="27">
        <v>15012</v>
      </c>
      <c r="E829" s="27">
        <f t="shared" si="30"/>
        <v>16513.2</v>
      </c>
    </row>
    <row r="830" spans="1:5">
      <c r="A830" s="23" t="s">
        <v>5550</v>
      </c>
      <c r="B830" s="16" t="s">
        <v>5551</v>
      </c>
      <c r="C830" s="25"/>
      <c r="D830" s="27">
        <v>339</v>
      </c>
      <c r="E830" s="27">
        <f t="shared" si="30"/>
        <v>372.90000000000003</v>
      </c>
    </row>
    <row r="831" spans="1:5">
      <c r="A831" s="23" t="s">
        <v>5552</v>
      </c>
      <c r="B831" s="16" t="s">
        <v>5553</v>
      </c>
      <c r="C831" s="25" t="s">
        <v>5554</v>
      </c>
      <c r="D831" s="27">
        <v>1735</v>
      </c>
      <c r="E831" s="27">
        <f t="shared" si="30"/>
        <v>1908.5000000000002</v>
      </c>
    </row>
    <row r="832" spans="1:5">
      <c r="A832" s="23" t="s">
        <v>5555</v>
      </c>
      <c r="B832" s="16" t="s">
        <v>5556</v>
      </c>
      <c r="C832" s="25"/>
      <c r="D832" s="27">
        <v>14820</v>
      </c>
      <c r="E832" s="27">
        <f t="shared" si="30"/>
        <v>16302.000000000002</v>
      </c>
    </row>
    <row r="833" spans="1:5">
      <c r="A833" s="23" t="s">
        <v>5557</v>
      </c>
      <c r="B833" s="16" t="s">
        <v>5558</v>
      </c>
      <c r="C833" s="25"/>
      <c r="D833" s="27">
        <v>1054</v>
      </c>
      <c r="E833" s="27">
        <f t="shared" si="30"/>
        <v>1159.4000000000001</v>
      </c>
    </row>
    <row r="834" spans="1:5">
      <c r="A834" s="23" t="s">
        <v>5559</v>
      </c>
      <c r="B834" s="16" t="s">
        <v>5560</v>
      </c>
      <c r="C834" s="25"/>
      <c r="D834" s="27">
        <v>269</v>
      </c>
      <c r="E834" s="27">
        <f t="shared" si="30"/>
        <v>295.90000000000003</v>
      </c>
    </row>
    <row r="835" spans="1:5">
      <c r="A835" s="23" t="s">
        <v>5561</v>
      </c>
      <c r="B835" s="16" t="s">
        <v>5562</v>
      </c>
      <c r="C835" s="25"/>
      <c r="D835" s="27">
        <v>3149</v>
      </c>
      <c r="E835" s="27">
        <f t="shared" si="30"/>
        <v>3463.9</v>
      </c>
    </row>
    <row r="836" spans="1:5">
      <c r="A836" s="23" t="s">
        <v>5563</v>
      </c>
      <c r="B836" s="16" t="s">
        <v>5317</v>
      </c>
      <c r="C836" s="25"/>
      <c r="D836" s="27">
        <v>21330</v>
      </c>
      <c r="E836" s="27">
        <f t="shared" si="30"/>
        <v>23463.000000000004</v>
      </c>
    </row>
    <row r="837" spans="1:5">
      <c r="A837" s="23" t="s">
        <v>5564</v>
      </c>
      <c r="B837" s="16" t="s">
        <v>5565</v>
      </c>
      <c r="C837" s="25"/>
      <c r="D837" s="27">
        <v>3894</v>
      </c>
      <c r="E837" s="27">
        <f t="shared" si="30"/>
        <v>4283.4000000000005</v>
      </c>
    </row>
    <row r="838" spans="1:5">
      <c r="A838" s="23" t="s">
        <v>5566</v>
      </c>
      <c r="B838" s="16" t="s">
        <v>5567</v>
      </c>
      <c r="C838" s="25"/>
      <c r="D838" s="27">
        <v>3058</v>
      </c>
      <c r="E838" s="27">
        <f t="shared" si="30"/>
        <v>3363.8</v>
      </c>
    </row>
    <row r="839" spans="1:5">
      <c r="A839" s="23" t="s">
        <v>5568</v>
      </c>
      <c r="B839" s="16" t="s">
        <v>5473</v>
      </c>
      <c r="C839" s="25"/>
      <c r="D839" s="27">
        <v>2454</v>
      </c>
      <c r="E839" s="27">
        <f t="shared" si="30"/>
        <v>2699.4</v>
      </c>
    </row>
    <row r="840" spans="1:5">
      <c r="A840" s="23" t="s">
        <v>5569</v>
      </c>
      <c r="B840" s="16" t="s">
        <v>5317</v>
      </c>
      <c r="C840" s="25"/>
      <c r="D840" s="27">
        <v>3074</v>
      </c>
      <c r="E840" s="27">
        <f t="shared" si="30"/>
        <v>3381.4</v>
      </c>
    </row>
    <row r="841" spans="1:5">
      <c r="A841" s="23" t="s">
        <v>5570</v>
      </c>
      <c r="B841" s="16" t="s">
        <v>5490</v>
      </c>
      <c r="C841" s="25"/>
      <c r="D841" s="27">
        <v>2599</v>
      </c>
      <c r="E841" s="27">
        <f t="shared" si="30"/>
        <v>2858.9</v>
      </c>
    </row>
    <row r="842" spans="1:5">
      <c r="A842" s="23" t="s">
        <v>5571</v>
      </c>
      <c r="B842" s="16" t="s">
        <v>5572</v>
      </c>
      <c r="C842" s="25"/>
      <c r="D842" s="27">
        <v>1402</v>
      </c>
      <c r="E842" s="27">
        <f t="shared" si="30"/>
        <v>1542.2</v>
      </c>
    </row>
    <row r="843" spans="1:5">
      <c r="A843" s="23" t="s">
        <v>5573</v>
      </c>
      <c r="B843" s="16" t="s">
        <v>5480</v>
      </c>
      <c r="C843" s="25"/>
      <c r="D843" s="27">
        <v>5507</v>
      </c>
      <c r="E843" s="27">
        <f t="shared" si="30"/>
        <v>6057.7000000000007</v>
      </c>
    </row>
    <row r="844" spans="1:5">
      <c r="A844" s="23" t="s">
        <v>5574</v>
      </c>
      <c r="B844" s="16" t="s">
        <v>5517</v>
      </c>
      <c r="C844" s="25"/>
      <c r="D844" s="27">
        <v>3074</v>
      </c>
      <c r="E844" s="27">
        <f t="shared" ref="E844:E875" si="31">D844*1.1</f>
        <v>3381.4</v>
      </c>
    </row>
    <row r="845" spans="1:5">
      <c r="A845" s="23" t="s">
        <v>5575</v>
      </c>
      <c r="B845" s="16" t="s">
        <v>5576</v>
      </c>
      <c r="C845" s="25"/>
      <c r="D845" s="27">
        <v>2148</v>
      </c>
      <c r="E845" s="27">
        <f t="shared" si="31"/>
        <v>2362.8000000000002</v>
      </c>
    </row>
    <row r="846" spans="1:5">
      <c r="A846" s="23" t="s">
        <v>5577</v>
      </c>
      <c r="B846" s="16" t="s">
        <v>5578</v>
      </c>
      <c r="C846" s="25" t="s">
        <v>5579</v>
      </c>
      <c r="D846" s="27">
        <v>20742</v>
      </c>
      <c r="E846" s="27">
        <f t="shared" si="31"/>
        <v>22816.2</v>
      </c>
    </row>
    <row r="847" spans="1:5">
      <c r="A847" s="23" t="s">
        <v>5580</v>
      </c>
      <c r="B847" s="16" t="s">
        <v>5581</v>
      </c>
      <c r="C847" s="25"/>
      <c r="D847" s="27">
        <v>3383</v>
      </c>
      <c r="E847" s="27">
        <f t="shared" si="31"/>
        <v>3721.3</v>
      </c>
    </row>
    <row r="848" spans="1:5">
      <c r="A848" s="24" t="s">
        <v>5582</v>
      </c>
      <c r="B848" s="18" t="s">
        <v>5583</v>
      </c>
      <c r="C848" s="25"/>
      <c r="D848" s="27">
        <v>740</v>
      </c>
      <c r="E848" s="27">
        <f t="shared" si="31"/>
        <v>814.00000000000011</v>
      </c>
    </row>
    <row r="849" spans="1:5">
      <c r="A849" s="23" t="s">
        <v>5584</v>
      </c>
      <c r="B849" s="16" t="s">
        <v>5585</v>
      </c>
      <c r="C849" s="25"/>
      <c r="D849" s="27">
        <v>174</v>
      </c>
      <c r="E849" s="27">
        <f t="shared" si="31"/>
        <v>191.4</v>
      </c>
    </row>
    <row r="850" spans="1:5">
      <c r="A850" s="23" t="s">
        <v>5586</v>
      </c>
      <c r="B850" s="16" t="s">
        <v>4922</v>
      </c>
      <c r="C850" s="25"/>
      <c r="D850" s="27">
        <v>24794</v>
      </c>
      <c r="E850" s="27">
        <f t="shared" si="31"/>
        <v>27273.4</v>
      </c>
    </row>
    <row r="851" spans="1:5">
      <c r="A851" s="23" t="s">
        <v>5587</v>
      </c>
      <c r="B851" s="16" t="s">
        <v>2708</v>
      </c>
      <c r="C851" s="25"/>
      <c r="D851" s="27">
        <v>14593</v>
      </c>
      <c r="E851" s="27">
        <f t="shared" si="31"/>
        <v>16052.300000000001</v>
      </c>
    </row>
    <row r="852" spans="1:5">
      <c r="A852" s="23" t="s">
        <v>5588</v>
      </c>
      <c r="B852" s="16" t="s">
        <v>3358</v>
      </c>
      <c r="C852" s="25"/>
      <c r="D852" s="27">
        <v>183654</v>
      </c>
      <c r="E852" s="27">
        <f t="shared" si="31"/>
        <v>202019.40000000002</v>
      </c>
    </row>
    <row r="853" spans="1:5">
      <c r="A853" s="23" t="s">
        <v>5589</v>
      </c>
      <c r="B853" s="16" t="s">
        <v>5590</v>
      </c>
      <c r="C853" s="25"/>
      <c r="D853" s="27">
        <v>11578</v>
      </c>
      <c r="E853" s="27">
        <f t="shared" si="31"/>
        <v>12735.800000000001</v>
      </c>
    </row>
    <row r="854" spans="1:5">
      <c r="A854" s="23" t="s">
        <v>5591</v>
      </c>
      <c r="B854" s="16" t="s">
        <v>5592</v>
      </c>
      <c r="C854" s="25"/>
      <c r="D854" s="27">
        <v>1735</v>
      </c>
      <c r="E854" s="27">
        <f t="shared" si="31"/>
        <v>1908.5000000000002</v>
      </c>
    </row>
    <row r="855" spans="1:5">
      <c r="A855" s="23" t="s">
        <v>5593</v>
      </c>
      <c r="B855" s="16" t="s">
        <v>5594</v>
      </c>
      <c r="C855" s="25"/>
      <c r="D855" s="27">
        <v>1625</v>
      </c>
      <c r="E855" s="27">
        <f t="shared" si="31"/>
        <v>1787.5000000000002</v>
      </c>
    </row>
    <row r="856" spans="1:5">
      <c r="A856" s="23" t="s">
        <v>5595</v>
      </c>
      <c r="B856" s="16" t="s">
        <v>5596</v>
      </c>
      <c r="C856" s="25"/>
      <c r="D856" s="27">
        <v>2742</v>
      </c>
      <c r="E856" s="27">
        <f t="shared" si="31"/>
        <v>3016.2000000000003</v>
      </c>
    </row>
    <row r="857" spans="1:5">
      <c r="A857" s="23" t="s">
        <v>5597</v>
      </c>
      <c r="B857" s="16" t="s">
        <v>5598</v>
      </c>
      <c r="C857" s="25"/>
      <c r="D857" s="27">
        <v>1118</v>
      </c>
      <c r="E857" s="27">
        <f t="shared" si="31"/>
        <v>1229.8000000000002</v>
      </c>
    </row>
    <row r="858" spans="1:5">
      <c r="A858" s="24" t="s">
        <v>5599</v>
      </c>
      <c r="B858" s="18" t="s">
        <v>5600</v>
      </c>
      <c r="C858" s="25"/>
      <c r="D858" s="27">
        <v>6847</v>
      </c>
      <c r="E858" s="27">
        <f t="shared" si="31"/>
        <v>7531.7000000000007</v>
      </c>
    </row>
    <row r="859" spans="1:5">
      <c r="A859" s="23" t="s">
        <v>5601</v>
      </c>
      <c r="B859" s="16" t="s">
        <v>5585</v>
      </c>
      <c r="C859" s="25"/>
      <c r="D859" s="27">
        <v>2807</v>
      </c>
      <c r="E859" s="27">
        <f t="shared" si="31"/>
        <v>3087.7000000000003</v>
      </c>
    </row>
    <row r="860" spans="1:5">
      <c r="A860" s="23" t="s">
        <v>5602</v>
      </c>
      <c r="B860" s="16" t="s">
        <v>5603</v>
      </c>
      <c r="C860" s="25"/>
      <c r="D860" s="27">
        <v>1074</v>
      </c>
      <c r="E860" s="27">
        <f t="shared" si="31"/>
        <v>1181.4000000000001</v>
      </c>
    </row>
    <row r="861" spans="1:5">
      <c r="A861" s="23" t="s">
        <v>5604</v>
      </c>
      <c r="B861" s="16" t="s">
        <v>5605</v>
      </c>
      <c r="C861" s="25"/>
      <c r="D861" s="27">
        <v>6230</v>
      </c>
      <c r="E861" s="27">
        <f t="shared" si="31"/>
        <v>6853.0000000000009</v>
      </c>
    </row>
    <row r="862" spans="1:5">
      <c r="A862" s="23" t="s">
        <v>5606</v>
      </c>
      <c r="B862" s="16" t="s">
        <v>5465</v>
      </c>
      <c r="C862" s="25"/>
      <c r="D862" s="27">
        <v>72721</v>
      </c>
      <c r="E862" s="27">
        <f t="shared" si="31"/>
        <v>79993.100000000006</v>
      </c>
    </row>
    <row r="863" spans="1:5">
      <c r="A863" s="23" t="s">
        <v>5607</v>
      </c>
      <c r="B863" s="16" t="s">
        <v>5080</v>
      </c>
      <c r="C863" s="25"/>
      <c r="D863" s="27">
        <v>53263</v>
      </c>
      <c r="E863" s="27">
        <f t="shared" si="31"/>
        <v>58589.3</v>
      </c>
    </row>
    <row r="864" spans="1:5">
      <c r="A864" s="23" t="s">
        <v>5608</v>
      </c>
      <c r="B864" s="16" t="s">
        <v>5521</v>
      </c>
      <c r="C864" s="25"/>
      <c r="D864" s="27">
        <v>3073</v>
      </c>
      <c r="E864" s="27">
        <f t="shared" si="31"/>
        <v>3380.3</v>
      </c>
    </row>
    <row r="865" spans="1:5">
      <c r="A865" s="23" t="s">
        <v>5609</v>
      </c>
      <c r="B865" s="16" t="s">
        <v>5448</v>
      </c>
      <c r="C865" s="25"/>
      <c r="D865" s="27">
        <v>10018</v>
      </c>
      <c r="E865" s="27">
        <f t="shared" si="31"/>
        <v>11019.800000000001</v>
      </c>
    </row>
    <row r="866" spans="1:5">
      <c r="A866" s="23" t="s">
        <v>5610</v>
      </c>
      <c r="B866" s="16" t="s">
        <v>5611</v>
      </c>
      <c r="C866" s="25"/>
      <c r="D866" s="27">
        <v>9215</v>
      </c>
      <c r="E866" s="27">
        <f t="shared" si="31"/>
        <v>10136.5</v>
      </c>
    </row>
    <row r="867" spans="1:5">
      <c r="A867" s="23" t="s">
        <v>5612</v>
      </c>
      <c r="B867" s="16" t="s">
        <v>5613</v>
      </c>
      <c r="C867" s="25"/>
      <c r="D867" s="27">
        <v>8909</v>
      </c>
      <c r="E867" s="27">
        <f t="shared" si="31"/>
        <v>9799.9000000000015</v>
      </c>
    </row>
    <row r="868" spans="1:5">
      <c r="A868" s="22" t="s">
        <v>5614</v>
      </c>
      <c r="B868" s="19" t="s">
        <v>5615</v>
      </c>
      <c r="C868" s="25"/>
      <c r="D868" s="27">
        <v>4116</v>
      </c>
      <c r="E868" s="27">
        <f t="shared" si="31"/>
        <v>4527.6000000000004</v>
      </c>
    </row>
    <row r="869" spans="1:5">
      <c r="A869" s="22" t="s">
        <v>5616</v>
      </c>
      <c r="B869" s="19" t="s">
        <v>5617</v>
      </c>
      <c r="C869" s="25"/>
      <c r="D869" s="27">
        <v>2717</v>
      </c>
      <c r="E869" s="27">
        <f t="shared" si="31"/>
        <v>2988.7000000000003</v>
      </c>
    </row>
    <row r="870" spans="1:5">
      <c r="A870" s="23" t="s">
        <v>5618</v>
      </c>
      <c r="B870" s="16" t="s">
        <v>5619</v>
      </c>
      <c r="C870" s="25"/>
      <c r="D870" s="27">
        <v>12982</v>
      </c>
      <c r="E870" s="27">
        <f t="shared" si="31"/>
        <v>14280.2</v>
      </c>
    </row>
    <row r="871" spans="1:5">
      <c r="A871" s="23" t="s">
        <v>5620</v>
      </c>
      <c r="B871" s="16" t="s">
        <v>5621</v>
      </c>
      <c r="C871" s="25"/>
      <c r="D871" s="27">
        <v>5857</v>
      </c>
      <c r="E871" s="27">
        <f t="shared" si="31"/>
        <v>6442.7000000000007</v>
      </c>
    </row>
    <row r="872" spans="1:5">
      <c r="A872" s="23" t="s">
        <v>5622</v>
      </c>
      <c r="B872" s="16" t="s">
        <v>5623</v>
      </c>
      <c r="C872" s="25"/>
      <c r="D872" s="27">
        <v>6725</v>
      </c>
      <c r="E872" s="27">
        <f t="shared" si="31"/>
        <v>7397.5000000000009</v>
      </c>
    </row>
    <row r="873" spans="1:5">
      <c r="A873" s="23" t="s">
        <v>5624</v>
      </c>
      <c r="B873" s="16" t="s">
        <v>5625</v>
      </c>
      <c r="C873" s="25"/>
      <c r="D873" s="27">
        <v>6518</v>
      </c>
      <c r="E873" s="27">
        <f t="shared" si="31"/>
        <v>7169.8</v>
      </c>
    </row>
    <row r="874" spans="1:5">
      <c r="A874" s="23" t="s">
        <v>5626</v>
      </c>
      <c r="B874" s="16" t="s">
        <v>5627</v>
      </c>
      <c r="C874" s="25"/>
      <c r="D874" s="27">
        <v>64002</v>
      </c>
      <c r="E874" s="27">
        <f t="shared" si="31"/>
        <v>70402.200000000012</v>
      </c>
    </row>
    <row r="875" spans="1:5">
      <c r="A875" s="23" t="s">
        <v>5628</v>
      </c>
      <c r="B875" s="16" t="s">
        <v>5629</v>
      </c>
      <c r="C875" s="25"/>
      <c r="D875" s="27">
        <v>26528</v>
      </c>
      <c r="E875" s="27">
        <f t="shared" si="31"/>
        <v>29180.800000000003</v>
      </c>
    </row>
    <row r="876" spans="1:5">
      <c r="A876" s="23" t="s">
        <v>5630</v>
      </c>
      <c r="B876" s="16" t="s">
        <v>5631</v>
      </c>
      <c r="C876" s="25"/>
      <c r="D876" s="27">
        <v>26528</v>
      </c>
      <c r="E876" s="27">
        <f t="shared" ref="E876:E893" si="32">D876*1.1</f>
        <v>29180.800000000003</v>
      </c>
    </row>
    <row r="877" spans="1:5">
      <c r="A877" s="23" t="s">
        <v>5632</v>
      </c>
      <c r="B877" s="16" t="s">
        <v>5633</v>
      </c>
      <c r="C877" s="25"/>
      <c r="D877" s="27">
        <v>3026</v>
      </c>
      <c r="E877" s="27">
        <f t="shared" si="32"/>
        <v>3328.6000000000004</v>
      </c>
    </row>
    <row r="878" spans="1:5">
      <c r="A878" s="23" t="s">
        <v>5634</v>
      </c>
      <c r="B878" s="16" t="s">
        <v>5635</v>
      </c>
      <c r="C878" s="25"/>
      <c r="D878" s="27">
        <v>13262</v>
      </c>
      <c r="E878" s="27">
        <f t="shared" si="32"/>
        <v>14588.2</v>
      </c>
    </row>
    <row r="879" spans="1:5">
      <c r="A879" s="23" t="s">
        <v>5636</v>
      </c>
      <c r="B879" s="16" t="s">
        <v>5637</v>
      </c>
      <c r="C879" s="25"/>
      <c r="D879" s="27">
        <v>8200</v>
      </c>
      <c r="E879" s="27">
        <f t="shared" si="32"/>
        <v>9020</v>
      </c>
    </row>
    <row r="880" spans="1:5">
      <c r="A880" s="23" t="s">
        <v>5638</v>
      </c>
      <c r="B880" s="16" t="s">
        <v>5310</v>
      </c>
      <c r="C880" s="25"/>
      <c r="D880" s="27">
        <v>102</v>
      </c>
      <c r="E880" s="27">
        <f t="shared" si="32"/>
        <v>112.2</v>
      </c>
    </row>
    <row r="881" spans="1:5">
      <c r="A881" s="23" t="s">
        <v>5639</v>
      </c>
      <c r="B881" s="16" t="s">
        <v>5640</v>
      </c>
      <c r="C881" s="25"/>
      <c r="D881" s="27">
        <v>7516</v>
      </c>
      <c r="E881" s="27">
        <f t="shared" si="32"/>
        <v>8267.6</v>
      </c>
    </row>
    <row r="882" spans="1:5">
      <c r="A882" s="23" t="s">
        <v>5641</v>
      </c>
      <c r="B882" s="16" t="s">
        <v>1630</v>
      </c>
      <c r="C882" s="25"/>
      <c r="D882" s="27">
        <v>8536</v>
      </c>
      <c r="E882" s="27">
        <f t="shared" si="32"/>
        <v>9389.6</v>
      </c>
    </row>
    <row r="883" spans="1:5">
      <c r="A883" s="23" t="s">
        <v>5642</v>
      </c>
      <c r="B883" s="16" t="s">
        <v>4920</v>
      </c>
      <c r="C883" s="25"/>
      <c r="D883" s="27">
        <v>4450</v>
      </c>
      <c r="E883" s="27">
        <f t="shared" si="32"/>
        <v>4895</v>
      </c>
    </row>
    <row r="884" spans="1:5">
      <c r="A884" s="23" t="s">
        <v>5643</v>
      </c>
      <c r="B884" s="16" t="s">
        <v>5644</v>
      </c>
      <c r="C884" s="25"/>
      <c r="D884" s="27">
        <v>12050</v>
      </c>
      <c r="E884" s="27">
        <f t="shared" si="32"/>
        <v>13255.000000000002</v>
      </c>
    </row>
    <row r="885" spans="1:5">
      <c r="A885" s="23" t="s">
        <v>5645</v>
      </c>
      <c r="B885" s="16" t="s">
        <v>5646</v>
      </c>
      <c r="C885" s="25"/>
      <c r="D885" s="27">
        <v>22669</v>
      </c>
      <c r="E885" s="27">
        <f t="shared" si="32"/>
        <v>24935.9</v>
      </c>
    </row>
    <row r="886" spans="1:5">
      <c r="A886" s="23" t="s">
        <v>5647</v>
      </c>
      <c r="B886" s="16" t="s">
        <v>5648</v>
      </c>
      <c r="C886" s="25"/>
      <c r="D886" s="27">
        <v>18810</v>
      </c>
      <c r="E886" s="27">
        <f t="shared" si="32"/>
        <v>20691</v>
      </c>
    </row>
    <row r="887" spans="1:5">
      <c r="A887" s="23" t="s">
        <v>5649</v>
      </c>
      <c r="B887" s="16" t="s">
        <v>5299</v>
      </c>
      <c r="C887" s="25"/>
      <c r="D887" s="27">
        <v>26131</v>
      </c>
      <c r="E887" s="27">
        <f t="shared" si="32"/>
        <v>28744.100000000002</v>
      </c>
    </row>
    <row r="888" spans="1:5">
      <c r="A888" s="23" t="s">
        <v>5650</v>
      </c>
      <c r="B888" s="16" t="s">
        <v>5312</v>
      </c>
      <c r="C888" s="25"/>
      <c r="D888" s="27">
        <v>9113</v>
      </c>
      <c r="E888" s="27">
        <f t="shared" si="32"/>
        <v>10024.300000000001</v>
      </c>
    </row>
    <row r="889" spans="1:5">
      <c r="A889" s="23" t="s">
        <v>5651</v>
      </c>
      <c r="B889" s="16" t="s">
        <v>5652</v>
      </c>
      <c r="C889" s="25"/>
      <c r="D889" s="27">
        <v>10771</v>
      </c>
      <c r="E889" s="27">
        <f t="shared" si="32"/>
        <v>11848.1</v>
      </c>
    </row>
    <row r="890" spans="1:5">
      <c r="A890" s="23" t="s">
        <v>5653</v>
      </c>
      <c r="B890" s="16" t="s">
        <v>5654</v>
      </c>
      <c r="C890" s="25"/>
      <c r="D890" s="27">
        <v>5128</v>
      </c>
      <c r="E890" s="27">
        <f t="shared" si="32"/>
        <v>5640.8</v>
      </c>
    </row>
    <row r="891" spans="1:5">
      <c r="A891" s="23" t="s">
        <v>5655</v>
      </c>
      <c r="B891" s="16" t="s">
        <v>5656</v>
      </c>
      <c r="C891" s="25"/>
      <c r="D891" s="27">
        <v>7135</v>
      </c>
      <c r="E891" s="27">
        <f t="shared" si="32"/>
        <v>7848.5000000000009</v>
      </c>
    </row>
    <row r="892" spans="1:5">
      <c r="A892" s="23" t="s">
        <v>5657</v>
      </c>
      <c r="B892" s="16" t="s">
        <v>5658</v>
      </c>
      <c r="C892" s="25"/>
      <c r="D892" s="27">
        <v>9037</v>
      </c>
      <c r="E892" s="27">
        <f t="shared" si="32"/>
        <v>9940.7000000000007</v>
      </c>
    </row>
    <row r="893" spans="1:5">
      <c r="A893" s="23" t="s">
        <v>5659</v>
      </c>
      <c r="B893" s="16" t="s">
        <v>5660</v>
      </c>
      <c r="C893" s="25"/>
      <c r="D893" s="27">
        <v>9152</v>
      </c>
      <c r="E893" s="27">
        <f t="shared" si="32"/>
        <v>10067.200000000001</v>
      </c>
    </row>
    <row r="894" spans="1:5">
      <c r="A894" s="23" t="s">
        <v>5661</v>
      </c>
      <c r="B894" s="16" t="s">
        <v>5662</v>
      </c>
      <c r="C894" s="25"/>
      <c r="D894" s="34" t="s">
        <v>4636</v>
      </c>
      <c r="E894" s="34" t="s">
        <v>4636</v>
      </c>
    </row>
    <row r="895" spans="1:5">
      <c r="A895" s="23" t="s">
        <v>5663</v>
      </c>
      <c r="B895" s="16" t="s">
        <v>5664</v>
      </c>
      <c r="C895" s="25"/>
      <c r="D895" s="27">
        <v>1786</v>
      </c>
      <c r="E895" s="27">
        <f t="shared" ref="E895:E907" si="33">D895*1.1</f>
        <v>1964.6000000000001</v>
      </c>
    </row>
    <row r="896" spans="1:5">
      <c r="A896" s="23" t="s">
        <v>5665</v>
      </c>
      <c r="B896" s="16" t="s">
        <v>5666</v>
      </c>
      <c r="C896" s="25"/>
      <c r="D896" s="27">
        <v>19973</v>
      </c>
      <c r="E896" s="27">
        <f t="shared" si="33"/>
        <v>21970.300000000003</v>
      </c>
    </row>
    <row r="897" spans="1:5">
      <c r="A897" s="23" t="s">
        <v>5667</v>
      </c>
      <c r="B897" s="16" t="s">
        <v>5664</v>
      </c>
      <c r="C897" s="25"/>
      <c r="D897" s="27">
        <v>11569</v>
      </c>
      <c r="E897" s="27">
        <f t="shared" si="33"/>
        <v>12725.900000000001</v>
      </c>
    </row>
    <row r="898" spans="1:5">
      <c r="A898" s="23" t="s">
        <v>5668</v>
      </c>
      <c r="B898" s="16" t="s">
        <v>5669</v>
      </c>
      <c r="C898" s="25"/>
      <c r="D898" s="27">
        <v>6800</v>
      </c>
      <c r="E898" s="27">
        <f t="shared" si="33"/>
        <v>7480.0000000000009</v>
      </c>
    </row>
    <row r="899" spans="1:5">
      <c r="A899" s="23" t="s">
        <v>5670</v>
      </c>
      <c r="B899" s="16" t="s">
        <v>5671</v>
      </c>
      <c r="C899" s="25"/>
      <c r="D899" s="27">
        <v>3894</v>
      </c>
      <c r="E899" s="27">
        <f t="shared" si="33"/>
        <v>4283.4000000000005</v>
      </c>
    </row>
    <row r="900" spans="1:5">
      <c r="A900" s="23" t="s">
        <v>5672</v>
      </c>
      <c r="B900" s="16" t="s">
        <v>5673</v>
      </c>
      <c r="C900" s="25"/>
      <c r="D900" s="27">
        <v>1735</v>
      </c>
      <c r="E900" s="27">
        <f t="shared" si="33"/>
        <v>1908.5000000000002</v>
      </c>
    </row>
    <row r="901" spans="1:5">
      <c r="A901" s="23" t="s">
        <v>5674</v>
      </c>
      <c r="B901" s="16" t="s">
        <v>5465</v>
      </c>
      <c r="C901" s="25"/>
      <c r="D901" s="27">
        <v>46391</v>
      </c>
      <c r="E901" s="27">
        <f t="shared" si="33"/>
        <v>51030.100000000006</v>
      </c>
    </row>
    <row r="902" spans="1:5">
      <c r="A902" s="23" t="s">
        <v>5675</v>
      </c>
      <c r="B902" s="16" t="s">
        <v>5676</v>
      </c>
      <c r="C902" s="25"/>
      <c r="D902" s="27">
        <v>13439</v>
      </c>
      <c r="E902" s="27">
        <f t="shared" si="33"/>
        <v>14782.900000000001</v>
      </c>
    </row>
    <row r="903" spans="1:5">
      <c r="A903" s="23" t="s">
        <v>5677</v>
      </c>
      <c r="B903" s="16" t="s">
        <v>5678</v>
      </c>
      <c r="C903" s="25"/>
      <c r="D903" s="27">
        <v>24698</v>
      </c>
      <c r="E903" s="27">
        <f t="shared" si="33"/>
        <v>27167.800000000003</v>
      </c>
    </row>
    <row r="904" spans="1:5">
      <c r="A904" s="23" t="s">
        <v>5679</v>
      </c>
      <c r="B904" s="16" t="s">
        <v>5080</v>
      </c>
      <c r="C904" s="25"/>
      <c r="D904" s="27">
        <v>44881</v>
      </c>
      <c r="E904" s="27">
        <f t="shared" si="33"/>
        <v>49369.100000000006</v>
      </c>
    </row>
    <row r="905" spans="1:5">
      <c r="A905" s="23" t="s">
        <v>5680</v>
      </c>
      <c r="B905" s="16" t="s">
        <v>5644</v>
      </c>
      <c r="C905" s="25"/>
      <c r="D905" s="27">
        <v>12718</v>
      </c>
      <c r="E905" s="27">
        <f t="shared" si="33"/>
        <v>13989.800000000001</v>
      </c>
    </row>
    <row r="906" spans="1:5">
      <c r="A906" s="23" t="s">
        <v>5681</v>
      </c>
      <c r="B906" s="16" t="s">
        <v>5646</v>
      </c>
      <c r="C906" s="25"/>
      <c r="D906" s="27">
        <v>18517</v>
      </c>
      <c r="E906" s="27">
        <f t="shared" si="33"/>
        <v>20368.7</v>
      </c>
    </row>
    <row r="907" spans="1:5">
      <c r="A907" s="23" t="s">
        <v>5682</v>
      </c>
      <c r="B907" s="16" t="s">
        <v>5648</v>
      </c>
      <c r="C907" s="25"/>
      <c r="D907" s="27">
        <v>14833</v>
      </c>
      <c r="E907" s="27">
        <f t="shared" si="33"/>
        <v>16316.300000000001</v>
      </c>
    </row>
    <row r="908" spans="1:5">
      <c r="A908" s="23" t="s">
        <v>5683</v>
      </c>
      <c r="B908" s="16" t="s">
        <v>5299</v>
      </c>
      <c r="C908" s="25"/>
      <c r="D908" s="34" t="s">
        <v>4636</v>
      </c>
      <c r="E908" s="34" t="s">
        <v>4636</v>
      </c>
    </row>
    <row r="909" spans="1:5">
      <c r="A909" s="23" t="s">
        <v>5684</v>
      </c>
      <c r="B909" s="16" t="s">
        <v>5312</v>
      </c>
      <c r="C909" s="25"/>
      <c r="D909" s="27">
        <v>9030</v>
      </c>
      <c r="E909" s="27">
        <f t="shared" ref="E909:E932" si="34">D909*1.1</f>
        <v>9933</v>
      </c>
    </row>
    <row r="910" spans="1:5">
      <c r="A910" s="23" t="s">
        <v>5685</v>
      </c>
      <c r="B910" s="16" t="s">
        <v>5652</v>
      </c>
      <c r="C910" s="25"/>
      <c r="D910" s="27">
        <v>8512</v>
      </c>
      <c r="E910" s="27">
        <f t="shared" si="34"/>
        <v>9363.2000000000007</v>
      </c>
    </row>
    <row r="911" spans="1:5">
      <c r="A911" s="23" t="s">
        <v>5686</v>
      </c>
      <c r="B911" s="16" t="s">
        <v>5656</v>
      </c>
      <c r="C911" s="25"/>
      <c r="D911" s="27">
        <v>5234</v>
      </c>
      <c r="E911" s="27">
        <f t="shared" si="34"/>
        <v>5757.4000000000005</v>
      </c>
    </row>
    <row r="912" spans="1:5">
      <c r="A912" s="23" t="s">
        <v>5687</v>
      </c>
      <c r="B912" s="16" t="s">
        <v>5654</v>
      </c>
      <c r="C912" s="25"/>
      <c r="D912" s="27">
        <v>5310</v>
      </c>
      <c r="E912" s="27">
        <f t="shared" si="34"/>
        <v>5841.0000000000009</v>
      </c>
    </row>
    <row r="913" spans="1:5">
      <c r="A913" s="23" t="s">
        <v>5688</v>
      </c>
      <c r="B913" s="16" t="s">
        <v>5617</v>
      </c>
      <c r="C913" s="25"/>
      <c r="D913" s="27">
        <v>3018</v>
      </c>
      <c r="E913" s="27">
        <f t="shared" si="34"/>
        <v>3319.8</v>
      </c>
    </row>
    <row r="914" spans="1:5">
      <c r="A914" s="23" t="s">
        <v>5689</v>
      </c>
      <c r="B914" s="16" t="s">
        <v>5658</v>
      </c>
      <c r="C914" s="25"/>
      <c r="D914" s="27">
        <v>8634</v>
      </c>
      <c r="E914" s="27">
        <f t="shared" si="34"/>
        <v>9497.4000000000015</v>
      </c>
    </row>
    <row r="915" spans="1:5">
      <c r="A915" s="23" t="s">
        <v>5690</v>
      </c>
      <c r="B915" s="16" t="s">
        <v>5613</v>
      </c>
      <c r="C915" s="25"/>
      <c r="D915" s="27">
        <v>8909</v>
      </c>
      <c r="E915" s="27">
        <f t="shared" si="34"/>
        <v>9799.9000000000015</v>
      </c>
    </row>
    <row r="916" spans="1:5">
      <c r="A916" s="23" t="s">
        <v>5691</v>
      </c>
      <c r="B916" s="16" t="s">
        <v>5611</v>
      </c>
      <c r="C916" s="25"/>
      <c r="D916" s="27">
        <v>8344</v>
      </c>
      <c r="E916" s="27">
        <f t="shared" si="34"/>
        <v>9178.4000000000015</v>
      </c>
    </row>
    <row r="917" spans="1:5">
      <c r="A917" s="23" t="s">
        <v>5692</v>
      </c>
      <c r="B917" s="16" t="s">
        <v>5448</v>
      </c>
      <c r="C917" s="25"/>
      <c r="D917" s="27">
        <v>10018</v>
      </c>
      <c r="E917" s="27">
        <f t="shared" si="34"/>
        <v>11019.800000000001</v>
      </c>
    </row>
    <row r="918" spans="1:5">
      <c r="A918" s="23" t="s">
        <v>5693</v>
      </c>
      <c r="B918" s="16" t="s">
        <v>5627</v>
      </c>
      <c r="C918" s="25"/>
      <c r="D918" s="27">
        <v>78582</v>
      </c>
      <c r="E918" s="27">
        <f t="shared" si="34"/>
        <v>86440.200000000012</v>
      </c>
    </row>
    <row r="919" spans="1:5">
      <c r="A919" s="23" t="s">
        <v>5694</v>
      </c>
      <c r="B919" s="16" t="s">
        <v>5631</v>
      </c>
      <c r="C919" s="25"/>
      <c r="D919" s="27">
        <v>27324</v>
      </c>
      <c r="E919" s="27">
        <f t="shared" si="34"/>
        <v>30056.400000000001</v>
      </c>
    </row>
    <row r="920" spans="1:5">
      <c r="A920" s="23" t="s">
        <v>5695</v>
      </c>
      <c r="B920" s="16" t="s">
        <v>5629</v>
      </c>
      <c r="C920" s="25"/>
      <c r="D920" s="27">
        <v>27324</v>
      </c>
      <c r="E920" s="27">
        <f t="shared" si="34"/>
        <v>30056.400000000001</v>
      </c>
    </row>
    <row r="921" spans="1:5">
      <c r="A921" s="23" t="s">
        <v>5696</v>
      </c>
      <c r="B921" s="16" t="s">
        <v>5635</v>
      </c>
      <c r="C921" s="25"/>
      <c r="D921" s="27">
        <v>12913</v>
      </c>
      <c r="E921" s="27">
        <f t="shared" si="34"/>
        <v>14204.300000000001</v>
      </c>
    </row>
    <row r="922" spans="1:5">
      <c r="A922" s="23" t="s">
        <v>5697</v>
      </c>
      <c r="B922" s="16" t="s">
        <v>5698</v>
      </c>
      <c r="C922" s="25"/>
      <c r="D922" s="27">
        <v>114211</v>
      </c>
      <c r="E922" s="27">
        <f t="shared" si="34"/>
        <v>125632.1</v>
      </c>
    </row>
    <row r="923" spans="1:5">
      <c r="A923" s="23" t="s">
        <v>5699</v>
      </c>
      <c r="B923" s="16" t="s">
        <v>5700</v>
      </c>
      <c r="C923" s="25"/>
      <c r="D923" s="27">
        <v>51114</v>
      </c>
      <c r="E923" s="27">
        <f t="shared" si="34"/>
        <v>56225.4</v>
      </c>
    </row>
    <row r="924" spans="1:5">
      <c r="A924" s="23" t="s">
        <v>5701</v>
      </c>
      <c r="B924" s="16" t="s">
        <v>5702</v>
      </c>
      <c r="C924" s="25"/>
      <c r="D924" s="27">
        <v>112532</v>
      </c>
      <c r="E924" s="27">
        <f t="shared" si="34"/>
        <v>123785.20000000001</v>
      </c>
    </row>
    <row r="925" spans="1:5">
      <c r="A925" s="23" t="s">
        <v>5703</v>
      </c>
      <c r="B925" s="16" t="s">
        <v>5704</v>
      </c>
      <c r="C925" s="25"/>
      <c r="D925" s="27">
        <v>57250</v>
      </c>
      <c r="E925" s="27">
        <f t="shared" si="34"/>
        <v>62975.000000000007</v>
      </c>
    </row>
    <row r="926" spans="1:5">
      <c r="A926" s="23" t="s">
        <v>5705</v>
      </c>
      <c r="B926" s="16" t="s">
        <v>5706</v>
      </c>
      <c r="C926" s="25"/>
      <c r="D926" s="27">
        <v>3018</v>
      </c>
      <c r="E926" s="27">
        <f t="shared" si="34"/>
        <v>3319.8</v>
      </c>
    </row>
    <row r="927" spans="1:5">
      <c r="A927" s="23" t="s">
        <v>5707</v>
      </c>
      <c r="B927" s="16" t="s">
        <v>5708</v>
      </c>
      <c r="C927" s="25"/>
      <c r="D927" s="27">
        <v>5904</v>
      </c>
      <c r="E927" s="27">
        <f t="shared" si="34"/>
        <v>6494.4000000000005</v>
      </c>
    </row>
    <row r="928" spans="1:5">
      <c r="A928" s="23" t="s">
        <v>5709</v>
      </c>
      <c r="B928" s="16" t="s">
        <v>5710</v>
      </c>
      <c r="C928" s="25"/>
      <c r="D928" s="27">
        <v>3592</v>
      </c>
      <c r="E928" s="27">
        <f t="shared" si="34"/>
        <v>3951.2000000000003</v>
      </c>
    </row>
    <row r="929" spans="1:5">
      <c r="A929" s="23" t="s">
        <v>5711</v>
      </c>
      <c r="B929" s="16" t="s">
        <v>5712</v>
      </c>
      <c r="C929" s="25"/>
      <c r="D929" s="27">
        <v>2467</v>
      </c>
      <c r="E929" s="27">
        <f t="shared" si="34"/>
        <v>2713.7000000000003</v>
      </c>
    </row>
    <row r="930" spans="1:5">
      <c r="A930" s="23" t="s">
        <v>5713</v>
      </c>
      <c r="B930" s="16" t="s">
        <v>5714</v>
      </c>
      <c r="C930" s="25"/>
      <c r="D930" s="27">
        <v>1934</v>
      </c>
      <c r="E930" s="27">
        <f t="shared" si="34"/>
        <v>2127.4</v>
      </c>
    </row>
    <row r="931" spans="1:5">
      <c r="A931" s="23" t="s">
        <v>5715</v>
      </c>
      <c r="B931" s="16" t="s">
        <v>5716</v>
      </c>
      <c r="C931" s="25"/>
      <c r="D931" s="27">
        <v>2272</v>
      </c>
      <c r="E931" s="27">
        <f t="shared" si="34"/>
        <v>2499.2000000000003</v>
      </c>
    </row>
    <row r="932" spans="1:5">
      <c r="A932" s="23" t="s">
        <v>5717</v>
      </c>
      <c r="B932" s="16" t="s">
        <v>2708</v>
      </c>
      <c r="C932" s="25"/>
      <c r="D932" s="27">
        <v>26432</v>
      </c>
      <c r="E932" s="27">
        <f t="shared" si="34"/>
        <v>29075.200000000001</v>
      </c>
    </row>
    <row r="933" spans="1:5">
      <c r="A933" s="23" t="s">
        <v>5718</v>
      </c>
      <c r="B933" s="16" t="s">
        <v>2058</v>
      </c>
      <c r="C933" s="25"/>
      <c r="D933" s="34" t="s">
        <v>4636</v>
      </c>
      <c r="E933" s="34" t="s">
        <v>4636</v>
      </c>
    </row>
    <row r="934" spans="1:5">
      <c r="A934" s="23" t="s">
        <v>4407</v>
      </c>
      <c r="B934" s="16" t="s">
        <v>4704</v>
      </c>
      <c r="C934" s="25"/>
      <c r="D934" s="27">
        <v>913</v>
      </c>
      <c r="E934" s="27">
        <f t="shared" ref="E934:E964" si="35">D934*1.1</f>
        <v>1004.3000000000001</v>
      </c>
    </row>
    <row r="935" spans="1:5">
      <c r="A935" s="23" t="s">
        <v>4705</v>
      </c>
      <c r="B935" s="16" t="s">
        <v>4704</v>
      </c>
      <c r="C935" s="25"/>
      <c r="D935" s="27">
        <v>872</v>
      </c>
      <c r="E935" s="27">
        <f t="shared" si="35"/>
        <v>959.2</v>
      </c>
    </row>
    <row r="936" spans="1:5">
      <c r="A936" s="23" t="s">
        <v>454</v>
      </c>
      <c r="B936" s="16" t="s">
        <v>455</v>
      </c>
      <c r="C936" s="25"/>
      <c r="D936" s="27">
        <v>2104</v>
      </c>
      <c r="E936" s="27">
        <f t="shared" si="35"/>
        <v>2314.4</v>
      </c>
    </row>
    <row r="937" spans="1:5">
      <c r="A937" s="23" t="s">
        <v>456</v>
      </c>
      <c r="B937" s="16" t="s">
        <v>5719</v>
      </c>
      <c r="C937" s="25"/>
      <c r="D937" s="27">
        <v>408</v>
      </c>
      <c r="E937" s="27">
        <f t="shared" si="35"/>
        <v>448.8</v>
      </c>
    </row>
    <row r="938" spans="1:5">
      <c r="A938" s="23" t="s">
        <v>5720</v>
      </c>
      <c r="B938" s="16" t="s">
        <v>5721</v>
      </c>
      <c r="C938" s="25"/>
      <c r="D938" s="27">
        <v>13985</v>
      </c>
      <c r="E938" s="27">
        <f t="shared" si="35"/>
        <v>15383.500000000002</v>
      </c>
    </row>
    <row r="939" spans="1:5">
      <c r="A939" s="23" t="s">
        <v>5722</v>
      </c>
      <c r="B939" s="16" t="s">
        <v>5723</v>
      </c>
      <c r="C939" s="25"/>
      <c r="D939" s="27">
        <v>1625</v>
      </c>
      <c r="E939" s="27">
        <f t="shared" si="35"/>
        <v>1787.5000000000002</v>
      </c>
    </row>
    <row r="940" spans="1:5">
      <c r="A940" s="23" t="s">
        <v>5724</v>
      </c>
      <c r="B940" s="16" t="s">
        <v>5725</v>
      </c>
      <c r="C940" s="25"/>
      <c r="D940" s="27">
        <v>7736</v>
      </c>
      <c r="E940" s="27">
        <f t="shared" si="35"/>
        <v>8509.6</v>
      </c>
    </row>
    <row r="941" spans="1:5">
      <c r="A941" s="23" t="s">
        <v>5726</v>
      </c>
      <c r="B941" s="16" t="s">
        <v>5721</v>
      </c>
      <c r="C941" s="25"/>
      <c r="D941" s="27">
        <v>22264</v>
      </c>
      <c r="E941" s="27">
        <f t="shared" si="35"/>
        <v>24490.400000000001</v>
      </c>
    </row>
    <row r="942" spans="1:5">
      <c r="A942" s="23" t="s">
        <v>5727</v>
      </c>
      <c r="B942" s="16" t="s">
        <v>5728</v>
      </c>
      <c r="C942" s="25" t="s">
        <v>5729</v>
      </c>
      <c r="D942" s="27">
        <v>1496</v>
      </c>
      <c r="E942" s="27">
        <f t="shared" si="35"/>
        <v>1645.6000000000001</v>
      </c>
    </row>
    <row r="943" spans="1:5">
      <c r="A943" s="23" t="s">
        <v>5730</v>
      </c>
      <c r="B943" s="16" t="s">
        <v>5728</v>
      </c>
      <c r="C943" s="25"/>
      <c r="D943" s="27">
        <v>1496</v>
      </c>
      <c r="E943" s="27">
        <f t="shared" si="35"/>
        <v>1645.6000000000001</v>
      </c>
    </row>
    <row r="944" spans="1:5">
      <c r="A944" s="23" t="s">
        <v>5731</v>
      </c>
      <c r="B944" s="16" t="s">
        <v>5732</v>
      </c>
      <c r="C944" s="25"/>
      <c r="D944" s="27">
        <v>1021</v>
      </c>
      <c r="E944" s="27">
        <f t="shared" si="35"/>
        <v>1123.1000000000001</v>
      </c>
    </row>
    <row r="945" spans="1:5">
      <c r="A945" s="23" t="s">
        <v>5733</v>
      </c>
      <c r="B945" s="16" t="s">
        <v>5721</v>
      </c>
      <c r="C945" s="25"/>
      <c r="D945" s="27">
        <v>23743</v>
      </c>
      <c r="E945" s="27">
        <f t="shared" si="35"/>
        <v>26117.300000000003</v>
      </c>
    </row>
    <row r="946" spans="1:5">
      <c r="A946" s="23" t="s">
        <v>5734</v>
      </c>
      <c r="B946" s="16" t="s">
        <v>5723</v>
      </c>
      <c r="C946" s="25"/>
      <c r="D946" s="27">
        <v>2992</v>
      </c>
      <c r="E946" s="27">
        <f t="shared" si="35"/>
        <v>3291.2000000000003</v>
      </c>
    </row>
    <row r="947" spans="1:5">
      <c r="A947" s="23" t="s">
        <v>5735</v>
      </c>
      <c r="B947" s="16" t="s">
        <v>5736</v>
      </c>
      <c r="C947" s="25"/>
      <c r="D947" s="27">
        <v>2467</v>
      </c>
      <c r="E947" s="27">
        <f t="shared" si="35"/>
        <v>2713.7000000000003</v>
      </c>
    </row>
    <row r="948" spans="1:5">
      <c r="A948" s="23" t="s">
        <v>5737</v>
      </c>
      <c r="B948" s="16" t="s">
        <v>5736</v>
      </c>
      <c r="C948" s="25"/>
      <c r="D948" s="27">
        <v>2467</v>
      </c>
      <c r="E948" s="27">
        <f t="shared" si="35"/>
        <v>2713.7000000000003</v>
      </c>
    </row>
    <row r="949" spans="1:5">
      <c r="A949" s="23" t="s">
        <v>5738</v>
      </c>
      <c r="B949" s="16" t="s">
        <v>1818</v>
      </c>
      <c r="C949" s="25"/>
      <c r="D949" s="27">
        <v>72</v>
      </c>
      <c r="E949" s="27">
        <f t="shared" si="35"/>
        <v>79.2</v>
      </c>
    </row>
    <row r="950" spans="1:5">
      <c r="A950" s="23" t="s">
        <v>5739</v>
      </c>
      <c r="B950" s="16" t="s">
        <v>1475</v>
      </c>
      <c r="C950" s="25"/>
      <c r="D950" s="27">
        <v>5891</v>
      </c>
      <c r="E950" s="27">
        <f t="shared" si="35"/>
        <v>6480.1</v>
      </c>
    </row>
    <row r="951" spans="1:5">
      <c r="A951" s="23" t="s">
        <v>5740</v>
      </c>
      <c r="B951" s="16" t="s">
        <v>3416</v>
      </c>
      <c r="C951" s="25"/>
      <c r="D951" s="27">
        <v>46908</v>
      </c>
      <c r="E951" s="27">
        <f t="shared" si="35"/>
        <v>51598.8</v>
      </c>
    </row>
    <row r="952" spans="1:5">
      <c r="A952" s="23" t="s">
        <v>5741</v>
      </c>
      <c r="B952" s="16" t="s">
        <v>5742</v>
      </c>
      <c r="C952" s="25"/>
      <c r="D952" s="27">
        <v>2165</v>
      </c>
      <c r="E952" s="27">
        <f t="shared" si="35"/>
        <v>2381.5</v>
      </c>
    </row>
    <row r="953" spans="1:5">
      <c r="A953" s="23" t="s">
        <v>4702</v>
      </c>
      <c r="B953" s="16" t="s">
        <v>4706</v>
      </c>
      <c r="C953" s="25"/>
      <c r="D953" s="27">
        <v>374</v>
      </c>
      <c r="E953" s="27">
        <f t="shared" si="35"/>
        <v>411.40000000000003</v>
      </c>
    </row>
    <row r="954" spans="1:5">
      <c r="A954" s="23" t="s">
        <v>5743</v>
      </c>
      <c r="B954" s="16" t="s">
        <v>5744</v>
      </c>
      <c r="C954" s="25"/>
      <c r="D954" s="27">
        <v>408</v>
      </c>
      <c r="E954" s="27">
        <f t="shared" si="35"/>
        <v>448.8</v>
      </c>
    </row>
    <row r="955" spans="1:5">
      <c r="A955" s="23" t="s">
        <v>5745</v>
      </c>
      <c r="B955" s="16" t="s">
        <v>5746</v>
      </c>
      <c r="C955" s="25"/>
      <c r="D955" s="27">
        <v>2639</v>
      </c>
      <c r="E955" s="27">
        <f t="shared" si="35"/>
        <v>2902.9</v>
      </c>
    </row>
    <row r="956" spans="1:5">
      <c r="A956" s="23" t="s">
        <v>4703</v>
      </c>
      <c r="B956" s="16" t="s">
        <v>4707</v>
      </c>
      <c r="C956" s="25"/>
      <c r="D956" s="27">
        <v>772</v>
      </c>
      <c r="E956" s="27">
        <f t="shared" si="35"/>
        <v>849.2</v>
      </c>
    </row>
    <row r="957" spans="1:5">
      <c r="A957" s="23" t="s">
        <v>5747</v>
      </c>
      <c r="B957" s="16" t="s">
        <v>5748</v>
      </c>
      <c r="C957" s="25"/>
      <c r="D957" s="27">
        <v>151</v>
      </c>
      <c r="E957" s="27">
        <f t="shared" si="35"/>
        <v>166.10000000000002</v>
      </c>
    </row>
    <row r="958" spans="1:5">
      <c r="A958" s="23" t="s">
        <v>5749</v>
      </c>
      <c r="B958" s="16" t="s">
        <v>3020</v>
      </c>
      <c r="C958" s="25" t="s">
        <v>5750</v>
      </c>
      <c r="D958" s="27">
        <v>6208</v>
      </c>
      <c r="E958" s="27">
        <f t="shared" si="35"/>
        <v>6828.8</v>
      </c>
    </row>
    <row r="959" spans="1:5">
      <c r="A959" s="23" t="s">
        <v>5751</v>
      </c>
      <c r="B959" s="16" t="s">
        <v>5752</v>
      </c>
      <c r="C959" s="25"/>
      <c r="D959" s="27">
        <v>280</v>
      </c>
      <c r="E959" s="27">
        <f t="shared" si="35"/>
        <v>308</v>
      </c>
    </row>
    <row r="960" spans="1:5">
      <c r="A960" s="23" t="s">
        <v>5753</v>
      </c>
      <c r="B960" s="16" t="s">
        <v>1996</v>
      </c>
      <c r="C960" s="25"/>
      <c r="D960" s="27">
        <v>893</v>
      </c>
      <c r="E960" s="27">
        <f t="shared" si="35"/>
        <v>982.30000000000007</v>
      </c>
    </row>
    <row r="961" spans="1:5">
      <c r="A961" s="23" t="s">
        <v>481</v>
      </c>
      <c r="B961" s="16" t="s">
        <v>1981</v>
      </c>
      <c r="C961" s="25"/>
      <c r="D961" s="27">
        <v>1054</v>
      </c>
      <c r="E961" s="27">
        <f t="shared" si="35"/>
        <v>1159.4000000000001</v>
      </c>
    </row>
    <row r="962" spans="1:5">
      <c r="A962" s="23" t="s">
        <v>943</v>
      </c>
      <c r="B962" s="16" t="s">
        <v>1981</v>
      </c>
      <c r="C962" s="25"/>
      <c r="D962" s="27">
        <v>1100</v>
      </c>
      <c r="E962" s="27">
        <f t="shared" si="35"/>
        <v>1210</v>
      </c>
    </row>
    <row r="963" spans="1:5">
      <c r="A963" s="23" t="s">
        <v>457</v>
      </c>
      <c r="B963" s="16" t="s">
        <v>458</v>
      </c>
      <c r="C963" s="25"/>
      <c r="D963" s="27">
        <v>70</v>
      </c>
      <c r="E963" s="27">
        <f t="shared" si="35"/>
        <v>77</v>
      </c>
    </row>
    <row r="964" spans="1:5">
      <c r="A964" s="23" t="s">
        <v>459</v>
      </c>
      <c r="B964" s="16" t="s">
        <v>460</v>
      </c>
      <c r="C964" s="25"/>
      <c r="D964" s="27">
        <v>74</v>
      </c>
      <c r="E964" s="27">
        <f t="shared" si="35"/>
        <v>81.400000000000006</v>
      </c>
    </row>
    <row r="965" spans="1:5">
      <c r="A965" s="23" t="s">
        <v>461</v>
      </c>
      <c r="B965" s="16" t="s">
        <v>462</v>
      </c>
      <c r="C965" s="25"/>
      <c r="D965" s="34" t="s">
        <v>4636</v>
      </c>
      <c r="E965" s="34" t="s">
        <v>4636</v>
      </c>
    </row>
    <row r="966" spans="1:5">
      <c r="A966" s="23" t="s">
        <v>463</v>
      </c>
      <c r="B966" s="16" t="s">
        <v>2860</v>
      </c>
      <c r="C966" s="25" t="s">
        <v>1816</v>
      </c>
      <c r="D966" s="27">
        <v>2744</v>
      </c>
      <c r="E966" s="27">
        <f t="shared" ref="E966:E997" si="36">D966*1.1</f>
        <v>3018.4</v>
      </c>
    </row>
    <row r="967" spans="1:5">
      <c r="A967" s="23" t="s">
        <v>464</v>
      </c>
      <c r="B967" s="16" t="s">
        <v>465</v>
      </c>
      <c r="C967" s="25"/>
      <c r="D967" s="27">
        <v>120</v>
      </c>
      <c r="E967" s="27">
        <f t="shared" si="36"/>
        <v>132</v>
      </c>
    </row>
    <row r="968" spans="1:5">
      <c r="A968" s="23" t="s">
        <v>466</v>
      </c>
      <c r="B968" s="16" t="s">
        <v>467</v>
      </c>
      <c r="C968" s="25"/>
      <c r="D968" s="27">
        <v>131</v>
      </c>
      <c r="E968" s="27">
        <f t="shared" si="36"/>
        <v>144.10000000000002</v>
      </c>
    </row>
    <row r="969" spans="1:5">
      <c r="A969" s="23" t="s">
        <v>468</v>
      </c>
      <c r="B969" s="16" t="s">
        <v>469</v>
      </c>
      <c r="C969" s="25"/>
      <c r="D969" s="27">
        <v>740</v>
      </c>
      <c r="E969" s="27">
        <f t="shared" si="36"/>
        <v>814.00000000000011</v>
      </c>
    </row>
    <row r="970" spans="1:5">
      <c r="A970" s="23" t="s">
        <v>470</v>
      </c>
      <c r="B970" s="16" t="s">
        <v>471</v>
      </c>
      <c r="C970" s="25"/>
      <c r="D970" s="27">
        <v>284</v>
      </c>
      <c r="E970" s="27">
        <f t="shared" si="36"/>
        <v>312.40000000000003</v>
      </c>
    </row>
    <row r="971" spans="1:5">
      <c r="A971" s="23" t="s">
        <v>472</v>
      </c>
      <c r="B971" s="16" t="s">
        <v>473</v>
      </c>
      <c r="C971" s="25" t="s">
        <v>474</v>
      </c>
      <c r="D971" s="27">
        <v>3548</v>
      </c>
      <c r="E971" s="27">
        <f t="shared" si="36"/>
        <v>3902.8</v>
      </c>
    </row>
    <row r="972" spans="1:5">
      <c r="A972" s="23" t="s">
        <v>944</v>
      </c>
      <c r="B972" s="16" t="s">
        <v>945</v>
      </c>
      <c r="C972" s="25" t="s">
        <v>5754</v>
      </c>
      <c r="D972" s="27">
        <v>5981</v>
      </c>
      <c r="E972" s="27">
        <f t="shared" si="36"/>
        <v>6579.1</v>
      </c>
    </row>
    <row r="973" spans="1:5">
      <c r="A973" s="23" t="s">
        <v>475</v>
      </c>
      <c r="B973" s="16" t="s">
        <v>476</v>
      </c>
      <c r="C973" s="25" t="s">
        <v>477</v>
      </c>
      <c r="D973" s="27">
        <v>12620</v>
      </c>
      <c r="E973" s="27">
        <f t="shared" si="36"/>
        <v>13882.000000000002</v>
      </c>
    </row>
    <row r="974" spans="1:5">
      <c r="A974" s="23" t="s">
        <v>479</v>
      </c>
      <c r="B974" s="16" t="s">
        <v>480</v>
      </c>
      <c r="C974" s="25"/>
      <c r="D974" s="27">
        <v>15955</v>
      </c>
      <c r="E974" s="27">
        <f t="shared" si="36"/>
        <v>17550.5</v>
      </c>
    </row>
    <row r="975" spans="1:5">
      <c r="A975" s="23" t="s">
        <v>913</v>
      </c>
      <c r="B975" s="16" t="s">
        <v>914</v>
      </c>
      <c r="C975" s="25"/>
      <c r="D975" s="27">
        <v>1735</v>
      </c>
      <c r="E975" s="27">
        <f t="shared" si="36"/>
        <v>1908.5000000000002</v>
      </c>
    </row>
    <row r="976" spans="1:5">
      <c r="A976" s="23" t="s">
        <v>915</v>
      </c>
      <c r="B976" s="16" t="s">
        <v>916</v>
      </c>
      <c r="C976" s="25"/>
      <c r="D976" s="27">
        <v>1735</v>
      </c>
      <c r="E976" s="27">
        <f t="shared" si="36"/>
        <v>1908.5000000000002</v>
      </c>
    </row>
    <row r="977" spans="1:5">
      <c r="A977" s="23" t="s">
        <v>917</v>
      </c>
      <c r="B977" s="16" t="s">
        <v>918</v>
      </c>
      <c r="C977" s="25"/>
      <c r="D977" s="27">
        <v>1735</v>
      </c>
      <c r="E977" s="27">
        <f t="shared" si="36"/>
        <v>1908.5000000000002</v>
      </c>
    </row>
    <row r="978" spans="1:5">
      <c r="A978" s="23" t="s">
        <v>919</v>
      </c>
      <c r="B978" s="16" t="s">
        <v>920</v>
      </c>
      <c r="C978" s="25"/>
      <c r="D978" s="27">
        <v>1735</v>
      </c>
      <c r="E978" s="27">
        <f t="shared" si="36"/>
        <v>1908.5000000000002</v>
      </c>
    </row>
    <row r="979" spans="1:5">
      <c r="A979" s="23" t="s">
        <v>921</v>
      </c>
      <c r="B979" s="16" t="s">
        <v>922</v>
      </c>
      <c r="C979" s="25"/>
      <c r="D979" s="27">
        <v>72</v>
      </c>
      <c r="E979" s="27">
        <f t="shared" si="36"/>
        <v>79.2</v>
      </c>
    </row>
    <row r="980" spans="1:5">
      <c r="A980" s="23" t="s">
        <v>923</v>
      </c>
      <c r="B980" s="16" t="s">
        <v>924</v>
      </c>
      <c r="C980" s="25"/>
      <c r="D980" s="27">
        <v>1735</v>
      </c>
      <c r="E980" s="27">
        <f t="shared" si="36"/>
        <v>1908.5000000000002</v>
      </c>
    </row>
    <row r="981" spans="1:5">
      <c r="A981" s="23" t="s">
        <v>925</v>
      </c>
      <c r="B981" s="16" t="s">
        <v>5755</v>
      </c>
      <c r="C981" s="25"/>
      <c r="D981" s="27">
        <v>248</v>
      </c>
      <c r="E981" s="27">
        <f t="shared" si="36"/>
        <v>272.8</v>
      </c>
    </row>
    <row r="982" spans="1:5">
      <c r="A982" s="23" t="s">
        <v>926</v>
      </c>
      <c r="B982" s="16" t="s">
        <v>927</v>
      </c>
      <c r="C982" s="25"/>
      <c r="D982" s="27">
        <v>61</v>
      </c>
      <c r="E982" s="27">
        <f t="shared" si="36"/>
        <v>67.100000000000009</v>
      </c>
    </row>
    <row r="983" spans="1:5">
      <c r="A983" s="23" t="s">
        <v>928</v>
      </c>
      <c r="B983" s="16" t="s">
        <v>929</v>
      </c>
      <c r="C983" s="25"/>
      <c r="D983" s="27">
        <v>77</v>
      </c>
      <c r="E983" s="27">
        <f t="shared" si="36"/>
        <v>84.7</v>
      </c>
    </row>
    <row r="984" spans="1:5">
      <c r="A984" s="23" t="s">
        <v>930</v>
      </c>
      <c r="B984" s="16" t="s">
        <v>931</v>
      </c>
      <c r="C984" s="25"/>
      <c r="D984" s="27">
        <v>182</v>
      </c>
      <c r="E984" s="27">
        <f t="shared" si="36"/>
        <v>200.20000000000002</v>
      </c>
    </row>
    <row r="985" spans="1:5">
      <c r="A985" s="23" t="s">
        <v>932</v>
      </c>
      <c r="B985" s="16" t="s">
        <v>933</v>
      </c>
      <c r="C985" s="25"/>
      <c r="D985" s="27">
        <v>271</v>
      </c>
      <c r="E985" s="27">
        <f t="shared" si="36"/>
        <v>298.10000000000002</v>
      </c>
    </row>
    <row r="986" spans="1:5">
      <c r="A986" s="23" t="s">
        <v>934</v>
      </c>
      <c r="B986" s="16" t="s">
        <v>935</v>
      </c>
      <c r="C986" s="25"/>
      <c r="D986" s="27">
        <v>223</v>
      </c>
      <c r="E986" s="27">
        <f t="shared" si="36"/>
        <v>245.3</v>
      </c>
    </row>
    <row r="987" spans="1:5">
      <c r="A987" s="23" t="s">
        <v>936</v>
      </c>
      <c r="B987" s="16" t="s">
        <v>937</v>
      </c>
      <c r="C987" s="25"/>
      <c r="D987" s="27">
        <v>61</v>
      </c>
      <c r="E987" s="27">
        <f t="shared" si="36"/>
        <v>67.100000000000009</v>
      </c>
    </row>
    <row r="988" spans="1:5">
      <c r="A988" s="23" t="s">
        <v>938</v>
      </c>
      <c r="B988" s="16" t="s">
        <v>939</v>
      </c>
      <c r="C988" s="25"/>
      <c r="D988" s="27">
        <v>497</v>
      </c>
      <c r="E988" s="27">
        <f t="shared" si="36"/>
        <v>546.70000000000005</v>
      </c>
    </row>
    <row r="989" spans="1:5">
      <c r="A989" s="23" t="s">
        <v>940</v>
      </c>
      <c r="B989" s="16" t="s">
        <v>941</v>
      </c>
      <c r="C989" s="25"/>
      <c r="D989" s="27">
        <v>1186</v>
      </c>
      <c r="E989" s="27">
        <f t="shared" si="36"/>
        <v>1304.6000000000001</v>
      </c>
    </row>
    <row r="990" spans="1:5">
      <c r="A990" s="23" t="s">
        <v>942</v>
      </c>
      <c r="B990" s="16" t="s">
        <v>504</v>
      </c>
      <c r="C990" s="25"/>
      <c r="D990" s="27">
        <v>917</v>
      </c>
      <c r="E990" s="27">
        <f t="shared" si="36"/>
        <v>1008.7</v>
      </c>
    </row>
    <row r="991" spans="1:5">
      <c r="A991" s="23" t="s">
        <v>505</v>
      </c>
      <c r="B991" s="16" t="s">
        <v>506</v>
      </c>
      <c r="C991" s="25"/>
      <c r="D991" s="27">
        <v>408</v>
      </c>
      <c r="E991" s="27">
        <f t="shared" si="36"/>
        <v>448.8</v>
      </c>
    </row>
    <row r="992" spans="1:5">
      <c r="A992" s="23" t="s">
        <v>507</v>
      </c>
      <c r="B992" s="16" t="s">
        <v>508</v>
      </c>
      <c r="C992" s="25"/>
      <c r="D992" s="27">
        <v>233</v>
      </c>
      <c r="E992" s="27">
        <f t="shared" si="36"/>
        <v>256.3</v>
      </c>
    </row>
    <row r="993" spans="1:5">
      <c r="A993" s="23" t="s">
        <v>509</v>
      </c>
      <c r="B993" s="16" t="s">
        <v>510</v>
      </c>
      <c r="C993" s="25"/>
      <c r="D993" s="27">
        <v>564</v>
      </c>
      <c r="E993" s="27">
        <f t="shared" si="36"/>
        <v>620.40000000000009</v>
      </c>
    </row>
    <row r="994" spans="1:5">
      <c r="A994" s="23" t="s">
        <v>511</v>
      </c>
      <c r="B994" s="16" t="s">
        <v>512</v>
      </c>
      <c r="C994" s="25"/>
      <c r="D994" s="27">
        <v>61</v>
      </c>
      <c r="E994" s="27">
        <f t="shared" si="36"/>
        <v>67.100000000000009</v>
      </c>
    </row>
    <row r="995" spans="1:5">
      <c r="A995" s="23" t="s">
        <v>513</v>
      </c>
      <c r="B995" s="16" t="s">
        <v>1165</v>
      </c>
      <c r="C995" s="25"/>
      <c r="D995" s="27">
        <v>1297</v>
      </c>
      <c r="E995" s="27">
        <f t="shared" si="36"/>
        <v>1426.7</v>
      </c>
    </row>
    <row r="996" spans="1:5">
      <c r="A996" s="23" t="s">
        <v>4708</v>
      </c>
      <c r="B996" s="16" t="s">
        <v>2926</v>
      </c>
      <c r="C996" s="25" t="s">
        <v>5756</v>
      </c>
      <c r="D996" s="27">
        <v>1735</v>
      </c>
      <c r="E996" s="27">
        <f t="shared" si="36"/>
        <v>1908.5000000000002</v>
      </c>
    </row>
    <row r="997" spans="1:5">
      <c r="A997" s="23" t="s">
        <v>4709</v>
      </c>
      <c r="B997" s="16" t="s">
        <v>4710</v>
      </c>
      <c r="C997" s="25"/>
      <c r="D997" s="27">
        <v>97</v>
      </c>
      <c r="E997" s="27">
        <f t="shared" si="36"/>
        <v>106.7</v>
      </c>
    </row>
    <row r="998" spans="1:5">
      <c r="A998" s="23" t="s">
        <v>5757</v>
      </c>
      <c r="B998" s="16" t="s">
        <v>5758</v>
      </c>
      <c r="C998" s="25"/>
      <c r="D998" s="27">
        <v>3430</v>
      </c>
      <c r="E998" s="27">
        <f t="shared" ref="E998:E1029" si="37">D998*1.1</f>
        <v>3773.0000000000005</v>
      </c>
    </row>
    <row r="999" spans="1:5">
      <c r="A999" s="23" t="s">
        <v>5759</v>
      </c>
      <c r="B999" s="16" t="s">
        <v>5760</v>
      </c>
      <c r="C999" s="25"/>
      <c r="D999" s="27">
        <v>1757</v>
      </c>
      <c r="E999" s="27">
        <f t="shared" si="37"/>
        <v>1932.7</v>
      </c>
    </row>
    <row r="1000" spans="1:5">
      <c r="A1000" s="23" t="s">
        <v>5761</v>
      </c>
      <c r="B1000" s="16" t="s">
        <v>3416</v>
      </c>
      <c r="C1000" s="25" t="s">
        <v>5762</v>
      </c>
      <c r="D1000" s="27">
        <v>21497</v>
      </c>
      <c r="E1000" s="27">
        <f t="shared" si="37"/>
        <v>23646.7</v>
      </c>
    </row>
    <row r="1001" spans="1:5">
      <c r="A1001" s="23" t="s">
        <v>5763</v>
      </c>
      <c r="B1001" s="16" t="s">
        <v>5764</v>
      </c>
      <c r="C1001" s="25"/>
      <c r="D1001" s="27">
        <v>120</v>
      </c>
      <c r="E1001" s="27">
        <f t="shared" si="37"/>
        <v>132</v>
      </c>
    </row>
    <row r="1002" spans="1:5">
      <c r="A1002" s="23" t="s">
        <v>5765</v>
      </c>
      <c r="B1002" s="16" t="s">
        <v>5766</v>
      </c>
      <c r="C1002" s="25"/>
      <c r="D1002" s="27">
        <v>947</v>
      </c>
      <c r="E1002" s="27">
        <f t="shared" si="37"/>
        <v>1041.7</v>
      </c>
    </row>
    <row r="1003" spans="1:5">
      <c r="A1003" s="23" t="s">
        <v>5767</v>
      </c>
      <c r="B1003" s="16" t="s">
        <v>5768</v>
      </c>
      <c r="C1003" s="25"/>
      <c r="D1003" s="27">
        <v>5297</v>
      </c>
      <c r="E1003" s="27">
        <f t="shared" si="37"/>
        <v>5826.7000000000007</v>
      </c>
    </row>
    <row r="1004" spans="1:5">
      <c r="A1004" s="23" t="s">
        <v>5769</v>
      </c>
      <c r="B1004" s="16" t="s">
        <v>5770</v>
      </c>
      <c r="C1004" s="25"/>
      <c r="D1004" s="27">
        <v>92</v>
      </c>
      <c r="E1004" s="27">
        <f t="shared" si="37"/>
        <v>101.2</v>
      </c>
    </row>
    <row r="1005" spans="1:5">
      <c r="A1005" s="23" t="s">
        <v>5771</v>
      </c>
      <c r="B1005" s="16" t="s">
        <v>5772</v>
      </c>
      <c r="C1005" s="25"/>
      <c r="D1005" s="27">
        <v>151</v>
      </c>
      <c r="E1005" s="27">
        <f t="shared" si="37"/>
        <v>166.10000000000002</v>
      </c>
    </row>
    <row r="1006" spans="1:5">
      <c r="A1006" s="23" t="s">
        <v>5773</v>
      </c>
      <c r="B1006" s="16" t="s">
        <v>5774</v>
      </c>
      <c r="C1006" s="25"/>
      <c r="D1006" s="27">
        <v>1085</v>
      </c>
      <c r="E1006" s="27">
        <f t="shared" si="37"/>
        <v>1193.5</v>
      </c>
    </row>
    <row r="1007" spans="1:5">
      <c r="A1007" s="23" t="s">
        <v>5775</v>
      </c>
      <c r="B1007" s="16" t="s">
        <v>1986</v>
      </c>
      <c r="C1007" s="25" t="s">
        <v>5776</v>
      </c>
      <c r="D1007" s="27">
        <v>9691</v>
      </c>
      <c r="E1007" s="27">
        <f t="shared" si="37"/>
        <v>10660.1</v>
      </c>
    </row>
    <row r="1008" spans="1:5">
      <c r="A1008" s="23" t="s">
        <v>1893</v>
      </c>
      <c r="B1008" s="16" t="s">
        <v>1894</v>
      </c>
      <c r="C1008" s="25"/>
      <c r="D1008" s="27">
        <v>72</v>
      </c>
      <c r="E1008" s="27">
        <f t="shared" si="37"/>
        <v>79.2</v>
      </c>
    </row>
    <row r="1009" spans="1:5">
      <c r="A1009" s="23" t="s">
        <v>1897</v>
      </c>
      <c r="B1009" s="16" t="s">
        <v>1898</v>
      </c>
      <c r="C1009" s="25"/>
      <c r="D1009" s="27">
        <v>102</v>
      </c>
      <c r="E1009" s="27">
        <f t="shared" si="37"/>
        <v>112.2</v>
      </c>
    </row>
    <row r="1010" spans="1:5">
      <c r="A1010" s="23" t="s">
        <v>1899</v>
      </c>
      <c r="B1010" s="16" t="s">
        <v>1894</v>
      </c>
      <c r="C1010" s="25"/>
      <c r="D1010" s="27">
        <v>443</v>
      </c>
      <c r="E1010" s="27">
        <f t="shared" si="37"/>
        <v>487.3</v>
      </c>
    </row>
    <row r="1011" spans="1:5">
      <c r="A1011" s="23" t="s">
        <v>1900</v>
      </c>
      <c r="B1011" s="16" t="s">
        <v>1901</v>
      </c>
      <c r="C1011" s="25"/>
      <c r="D1011" s="27">
        <v>569</v>
      </c>
      <c r="E1011" s="27">
        <f t="shared" si="37"/>
        <v>625.90000000000009</v>
      </c>
    </row>
    <row r="1012" spans="1:5">
      <c r="A1012" s="23" t="s">
        <v>1902</v>
      </c>
      <c r="B1012" s="16" t="s">
        <v>1903</v>
      </c>
      <c r="C1012" s="25"/>
      <c r="D1012" s="27">
        <v>1356</v>
      </c>
      <c r="E1012" s="27">
        <f t="shared" si="37"/>
        <v>1491.6000000000001</v>
      </c>
    </row>
    <row r="1013" spans="1:5">
      <c r="A1013" s="23" t="s">
        <v>1904</v>
      </c>
      <c r="B1013" s="16" t="s">
        <v>1905</v>
      </c>
      <c r="C1013" s="25"/>
      <c r="D1013" s="27">
        <v>5991</v>
      </c>
      <c r="E1013" s="27">
        <f t="shared" si="37"/>
        <v>6590.1</v>
      </c>
    </row>
    <row r="1014" spans="1:5">
      <c r="A1014" s="23" t="s">
        <v>1906</v>
      </c>
      <c r="B1014" s="16" t="s">
        <v>1907</v>
      </c>
      <c r="C1014" s="25"/>
      <c r="D1014" s="27">
        <v>494</v>
      </c>
      <c r="E1014" s="27">
        <f t="shared" si="37"/>
        <v>543.40000000000009</v>
      </c>
    </row>
    <row r="1015" spans="1:5">
      <c r="A1015" s="23" t="s">
        <v>5777</v>
      </c>
      <c r="B1015" s="16" t="s">
        <v>1138</v>
      </c>
      <c r="C1015" s="25"/>
      <c r="D1015" s="27">
        <v>203</v>
      </c>
      <c r="E1015" s="27">
        <f t="shared" si="37"/>
        <v>223.3</v>
      </c>
    </row>
    <row r="1016" spans="1:5">
      <c r="A1016" s="23" t="s">
        <v>1908</v>
      </c>
      <c r="B1016" s="16" t="s">
        <v>771</v>
      </c>
      <c r="C1016" s="25"/>
      <c r="D1016" s="27">
        <v>594</v>
      </c>
      <c r="E1016" s="27">
        <f t="shared" si="37"/>
        <v>653.40000000000009</v>
      </c>
    </row>
    <row r="1017" spans="1:5">
      <c r="A1017" s="23" t="s">
        <v>5778</v>
      </c>
      <c r="B1017" s="16" t="s">
        <v>5779</v>
      </c>
      <c r="C1017" s="25"/>
      <c r="D1017" s="27">
        <v>517</v>
      </c>
      <c r="E1017" s="27">
        <f t="shared" si="37"/>
        <v>568.70000000000005</v>
      </c>
    </row>
    <row r="1018" spans="1:5">
      <c r="A1018" s="23" t="s">
        <v>1909</v>
      </c>
      <c r="B1018" s="16" t="s">
        <v>1910</v>
      </c>
      <c r="C1018" s="25"/>
      <c r="D1018" s="27">
        <v>149</v>
      </c>
      <c r="E1018" s="27">
        <f t="shared" si="37"/>
        <v>163.9</v>
      </c>
    </row>
    <row r="1019" spans="1:5">
      <c r="A1019" s="23" t="s">
        <v>5780</v>
      </c>
      <c r="B1019" s="16" t="s">
        <v>2040</v>
      </c>
      <c r="C1019" s="25"/>
      <c r="D1019" s="27">
        <v>588</v>
      </c>
      <c r="E1019" s="27">
        <f t="shared" si="37"/>
        <v>646.80000000000007</v>
      </c>
    </row>
    <row r="1020" spans="1:5">
      <c r="A1020" s="23" t="s">
        <v>1911</v>
      </c>
      <c r="B1020" s="16" t="s">
        <v>1912</v>
      </c>
      <c r="C1020" s="25"/>
      <c r="D1020" s="27">
        <v>3026</v>
      </c>
      <c r="E1020" s="27">
        <f t="shared" si="37"/>
        <v>3328.6000000000004</v>
      </c>
    </row>
    <row r="1021" spans="1:5">
      <c r="A1021" s="23" t="s">
        <v>1913</v>
      </c>
      <c r="B1021" s="16" t="s">
        <v>1914</v>
      </c>
      <c r="C1021" s="25"/>
      <c r="D1021" s="27">
        <v>2761</v>
      </c>
      <c r="E1021" s="27">
        <f t="shared" si="37"/>
        <v>3037.1000000000004</v>
      </c>
    </row>
    <row r="1022" spans="1:5">
      <c r="A1022" s="23" t="s">
        <v>1915</v>
      </c>
      <c r="B1022" s="16" t="s">
        <v>1916</v>
      </c>
      <c r="C1022" s="25"/>
      <c r="D1022" s="27">
        <v>70</v>
      </c>
      <c r="E1022" s="27">
        <f t="shared" si="37"/>
        <v>77</v>
      </c>
    </row>
    <row r="1023" spans="1:5">
      <c r="A1023" s="23" t="s">
        <v>1917</v>
      </c>
      <c r="B1023" s="16" t="s">
        <v>1918</v>
      </c>
      <c r="C1023" s="25"/>
      <c r="D1023" s="27">
        <v>832</v>
      </c>
      <c r="E1023" s="27">
        <f t="shared" si="37"/>
        <v>915.2</v>
      </c>
    </row>
    <row r="1024" spans="1:5">
      <c r="A1024" s="23" t="s">
        <v>4343</v>
      </c>
      <c r="B1024" s="16" t="s">
        <v>4344</v>
      </c>
      <c r="C1024" s="25"/>
      <c r="D1024" s="27">
        <v>253</v>
      </c>
      <c r="E1024" s="27">
        <f t="shared" si="37"/>
        <v>278.3</v>
      </c>
    </row>
    <row r="1025" spans="1:5">
      <c r="A1025" s="23" t="s">
        <v>4345</v>
      </c>
      <c r="B1025" s="16" t="s">
        <v>4346</v>
      </c>
      <c r="C1025" s="25"/>
      <c r="D1025" s="27">
        <v>3814</v>
      </c>
      <c r="E1025" s="27">
        <f t="shared" si="37"/>
        <v>4195.4000000000005</v>
      </c>
    </row>
    <row r="1026" spans="1:5">
      <c r="A1026" s="23" t="s">
        <v>4347</v>
      </c>
      <c r="B1026" s="16" t="s">
        <v>4348</v>
      </c>
      <c r="C1026" s="25"/>
      <c r="D1026" s="27">
        <v>134</v>
      </c>
      <c r="E1026" s="27">
        <f t="shared" si="37"/>
        <v>147.4</v>
      </c>
    </row>
    <row r="1027" spans="1:5">
      <c r="A1027" s="23" t="s">
        <v>4349</v>
      </c>
      <c r="B1027" s="16" t="s">
        <v>4350</v>
      </c>
      <c r="C1027" s="25"/>
      <c r="D1027" s="27">
        <v>500</v>
      </c>
      <c r="E1027" s="27">
        <f t="shared" si="37"/>
        <v>550</v>
      </c>
    </row>
    <row r="1028" spans="1:5">
      <c r="A1028" s="23" t="s">
        <v>2031</v>
      </c>
      <c r="B1028" s="16" t="s">
        <v>2032</v>
      </c>
      <c r="C1028" s="25"/>
      <c r="D1028" s="27">
        <v>3914</v>
      </c>
      <c r="E1028" s="27">
        <f t="shared" si="37"/>
        <v>4305.4000000000005</v>
      </c>
    </row>
    <row r="1029" spans="1:5">
      <c r="A1029" s="23" t="s">
        <v>947</v>
      </c>
      <c r="B1029" s="16" t="s">
        <v>2157</v>
      </c>
      <c r="C1029" s="25"/>
      <c r="D1029" s="27">
        <v>127</v>
      </c>
      <c r="E1029" s="27">
        <f t="shared" si="37"/>
        <v>139.70000000000002</v>
      </c>
    </row>
    <row r="1030" spans="1:5">
      <c r="A1030" s="23" t="s">
        <v>2033</v>
      </c>
      <c r="B1030" s="16" t="s">
        <v>2034</v>
      </c>
      <c r="C1030" s="25"/>
      <c r="D1030" s="27">
        <v>161</v>
      </c>
      <c r="E1030" s="27">
        <f t="shared" ref="E1030:E1046" si="38">D1030*1.1</f>
        <v>177.10000000000002</v>
      </c>
    </row>
    <row r="1031" spans="1:5">
      <c r="A1031" s="23" t="s">
        <v>2035</v>
      </c>
      <c r="B1031" s="16" t="s">
        <v>1716</v>
      </c>
      <c r="C1031" s="25"/>
      <c r="D1031" s="27">
        <v>134</v>
      </c>
      <c r="E1031" s="27">
        <f t="shared" si="38"/>
        <v>147.4</v>
      </c>
    </row>
    <row r="1032" spans="1:5">
      <c r="A1032" s="23" t="s">
        <v>2036</v>
      </c>
      <c r="B1032" s="16" t="s">
        <v>465</v>
      </c>
      <c r="C1032" s="25"/>
      <c r="D1032" s="27">
        <v>77</v>
      </c>
      <c r="E1032" s="27">
        <f t="shared" si="38"/>
        <v>84.7</v>
      </c>
    </row>
    <row r="1033" spans="1:5">
      <c r="A1033" s="23" t="s">
        <v>2038</v>
      </c>
      <c r="B1033" s="16" t="s">
        <v>2039</v>
      </c>
      <c r="C1033" s="25"/>
      <c r="D1033" s="27">
        <v>9073</v>
      </c>
      <c r="E1033" s="27">
        <f t="shared" si="38"/>
        <v>9980.3000000000011</v>
      </c>
    </row>
    <row r="1034" spans="1:5">
      <c r="A1034" s="23" t="s">
        <v>2041</v>
      </c>
      <c r="B1034" s="16" t="s">
        <v>2042</v>
      </c>
      <c r="C1034" s="25"/>
      <c r="D1034" s="27">
        <v>3025</v>
      </c>
      <c r="E1034" s="27">
        <f t="shared" si="38"/>
        <v>3327.5000000000005</v>
      </c>
    </row>
    <row r="1035" spans="1:5">
      <c r="A1035" s="23" t="s">
        <v>2043</v>
      </c>
      <c r="B1035" s="16" t="s">
        <v>2044</v>
      </c>
      <c r="C1035" s="25"/>
      <c r="D1035" s="27">
        <v>1735</v>
      </c>
      <c r="E1035" s="27">
        <f t="shared" si="38"/>
        <v>1908.5000000000002</v>
      </c>
    </row>
    <row r="1036" spans="1:5">
      <c r="A1036" s="23" t="s">
        <v>2045</v>
      </c>
      <c r="B1036" s="16" t="s">
        <v>1716</v>
      </c>
      <c r="C1036" s="25"/>
      <c r="D1036" s="27">
        <v>61</v>
      </c>
      <c r="E1036" s="27">
        <f t="shared" si="38"/>
        <v>67.100000000000009</v>
      </c>
    </row>
    <row r="1037" spans="1:5">
      <c r="A1037" s="23" t="s">
        <v>2048</v>
      </c>
      <c r="B1037" s="16" t="s">
        <v>2049</v>
      </c>
      <c r="C1037" s="25"/>
      <c r="D1037" s="27">
        <v>1735</v>
      </c>
      <c r="E1037" s="27">
        <f t="shared" si="38"/>
        <v>1908.5000000000002</v>
      </c>
    </row>
    <row r="1038" spans="1:5">
      <c r="A1038" s="23" t="s">
        <v>2050</v>
      </c>
      <c r="B1038" s="16" t="s">
        <v>2926</v>
      </c>
      <c r="C1038" s="25"/>
      <c r="D1038" s="27">
        <v>2765</v>
      </c>
      <c r="E1038" s="27">
        <f t="shared" si="38"/>
        <v>3041.5000000000005</v>
      </c>
    </row>
    <row r="1039" spans="1:5">
      <c r="A1039" s="23" t="s">
        <v>2051</v>
      </c>
      <c r="B1039" s="16" t="s">
        <v>2052</v>
      </c>
      <c r="C1039" s="25"/>
      <c r="D1039" s="27">
        <v>2093</v>
      </c>
      <c r="E1039" s="27">
        <f t="shared" si="38"/>
        <v>2302.3000000000002</v>
      </c>
    </row>
    <row r="1040" spans="1:5">
      <c r="A1040" s="23" t="s">
        <v>2053</v>
      </c>
      <c r="B1040" s="16" t="s">
        <v>506</v>
      </c>
      <c r="C1040" s="25"/>
      <c r="D1040" s="27">
        <v>1745</v>
      </c>
      <c r="E1040" s="27">
        <f t="shared" si="38"/>
        <v>1919.5000000000002</v>
      </c>
    </row>
    <row r="1041" spans="1:5">
      <c r="A1041" s="23" t="s">
        <v>2054</v>
      </c>
      <c r="B1041" s="16" t="s">
        <v>2055</v>
      </c>
      <c r="C1041" s="25"/>
      <c r="D1041" s="27">
        <v>740</v>
      </c>
      <c r="E1041" s="27">
        <f t="shared" si="38"/>
        <v>814.00000000000011</v>
      </c>
    </row>
    <row r="1042" spans="1:5">
      <c r="A1042" s="23" t="s">
        <v>2056</v>
      </c>
      <c r="B1042" s="16" t="s">
        <v>2057</v>
      </c>
      <c r="C1042" s="25"/>
      <c r="D1042" s="27">
        <v>740</v>
      </c>
      <c r="E1042" s="27">
        <f t="shared" si="38"/>
        <v>814.00000000000011</v>
      </c>
    </row>
    <row r="1043" spans="1:5">
      <c r="A1043" s="23" t="s">
        <v>2059</v>
      </c>
      <c r="B1043" s="16" t="s">
        <v>2926</v>
      </c>
      <c r="C1043" s="25"/>
      <c r="D1043" s="27">
        <v>1735</v>
      </c>
      <c r="E1043" s="27">
        <f t="shared" si="38"/>
        <v>1908.5000000000002</v>
      </c>
    </row>
    <row r="1044" spans="1:5">
      <c r="A1044" s="23" t="s">
        <v>2060</v>
      </c>
      <c r="B1044" s="16" t="s">
        <v>2061</v>
      </c>
      <c r="C1044" s="25"/>
      <c r="D1044" s="27">
        <v>467</v>
      </c>
      <c r="E1044" s="27">
        <f t="shared" si="38"/>
        <v>513.70000000000005</v>
      </c>
    </row>
    <row r="1045" spans="1:5">
      <c r="A1045" s="23" t="s">
        <v>2062</v>
      </c>
      <c r="B1045" s="16" t="s">
        <v>2063</v>
      </c>
      <c r="C1045" s="25"/>
      <c r="D1045" s="27">
        <v>1735</v>
      </c>
      <c r="E1045" s="27">
        <f t="shared" si="38"/>
        <v>1908.5000000000002</v>
      </c>
    </row>
    <row r="1046" spans="1:5">
      <c r="A1046" s="23" t="s">
        <v>2064</v>
      </c>
      <c r="B1046" s="16" t="s">
        <v>2065</v>
      </c>
      <c r="C1046" s="25"/>
      <c r="D1046" s="27">
        <v>1085</v>
      </c>
      <c r="E1046" s="27">
        <f t="shared" si="38"/>
        <v>1193.5</v>
      </c>
    </row>
    <row r="1047" spans="1:5">
      <c r="A1047" s="23" t="s">
        <v>2067</v>
      </c>
      <c r="B1047" s="16" t="s">
        <v>2068</v>
      </c>
      <c r="C1047" s="25" t="s">
        <v>5781</v>
      </c>
      <c r="D1047" s="34" t="s">
        <v>4636</v>
      </c>
      <c r="E1047" s="34" t="s">
        <v>4636</v>
      </c>
    </row>
    <row r="1048" spans="1:5">
      <c r="A1048" s="23" t="s">
        <v>2069</v>
      </c>
      <c r="B1048" s="16" t="s">
        <v>2070</v>
      </c>
      <c r="C1048" s="25"/>
      <c r="D1048" s="27">
        <v>1637</v>
      </c>
      <c r="E1048" s="27">
        <f t="shared" ref="E1048:E1054" si="39">D1048*1.1</f>
        <v>1800.7</v>
      </c>
    </row>
    <row r="1049" spans="1:5">
      <c r="A1049" s="23" t="s">
        <v>2071</v>
      </c>
      <c r="B1049" s="16" t="s">
        <v>2072</v>
      </c>
      <c r="C1049" s="25"/>
      <c r="D1049" s="27">
        <v>1735</v>
      </c>
      <c r="E1049" s="27">
        <f t="shared" si="39"/>
        <v>1908.5000000000002</v>
      </c>
    </row>
    <row r="1050" spans="1:5">
      <c r="A1050" s="23" t="s">
        <v>2073</v>
      </c>
      <c r="B1050" s="16" t="s">
        <v>2074</v>
      </c>
      <c r="C1050" s="25"/>
      <c r="D1050" s="27">
        <v>5851</v>
      </c>
      <c r="E1050" s="27">
        <f t="shared" si="39"/>
        <v>6436.1</v>
      </c>
    </row>
    <row r="1051" spans="1:5">
      <c r="A1051" s="23" t="s">
        <v>2075</v>
      </c>
      <c r="B1051" s="16" t="s">
        <v>5145</v>
      </c>
      <c r="C1051" s="25"/>
      <c r="D1051" s="27">
        <v>10614</v>
      </c>
      <c r="E1051" s="27">
        <f t="shared" si="39"/>
        <v>11675.400000000001</v>
      </c>
    </row>
    <row r="1052" spans="1:5">
      <c r="A1052" s="23" t="s">
        <v>3007</v>
      </c>
      <c r="B1052" s="16" t="s">
        <v>3008</v>
      </c>
      <c r="C1052" s="25"/>
      <c r="D1052" s="27">
        <v>264</v>
      </c>
      <c r="E1052" s="27">
        <f t="shared" si="39"/>
        <v>290.40000000000003</v>
      </c>
    </row>
    <row r="1053" spans="1:5">
      <c r="A1053" s="23" t="s">
        <v>3009</v>
      </c>
      <c r="B1053" s="16" t="s">
        <v>3010</v>
      </c>
      <c r="C1053" s="25"/>
      <c r="D1053" s="27">
        <v>528</v>
      </c>
      <c r="E1053" s="27">
        <f t="shared" si="39"/>
        <v>580.80000000000007</v>
      </c>
    </row>
    <row r="1054" spans="1:5">
      <c r="A1054" s="23" t="s">
        <v>3011</v>
      </c>
      <c r="B1054" s="16" t="s">
        <v>3010</v>
      </c>
      <c r="C1054" s="25" t="s">
        <v>3012</v>
      </c>
      <c r="D1054" s="27">
        <v>528</v>
      </c>
      <c r="E1054" s="27">
        <f t="shared" si="39"/>
        <v>580.80000000000007</v>
      </c>
    </row>
    <row r="1055" spans="1:5">
      <c r="A1055" s="23" t="s">
        <v>3013</v>
      </c>
      <c r="B1055" s="16" t="s">
        <v>2926</v>
      </c>
      <c r="C1055" s="25"/>
      <c r="D1055" s="34" t="s">
        <v>4636</v>
      </c>
      <c r="E1055" s="34" t="s">
        <v>4636</v>
      </c>
    </row>
    <row r="1056" spans="1:5">
      <c r="A1056" s="23" t="s">
        <v>3014</v>
      </c>
      <c r="B1056" s="16" t="s">
        <v>3015</v>
      </c>
      <c r="C1056" s="25"/>
      <c r="D1056" s="27">
        <v>80</v>
      </c>
      <c r="E1056" s="27">
        <f>D1056*1.1</f>
        <v>88</v>
      </c>
    </row>
    <row r="1057" spans="1:5">
      <c r="A1057" s="23" t="s">
        <v>3016</v>
      </c>
      <c r="B1057" s="16" t="s">
        <v>3017</v>
      </c>
      <c r="C1057" s="25"/>
      <c r="D1057" s="27">
        <v>1331</v>
      </c>
      <c r="E1057" s="27">
        <f>D1057*1.1</f>
        <v>1464.1000000000001</v>
      </c>
    </row>
    <row r="1058" spans="1:5">
      <c r="A1058" s="23" t="s">
        <v>948</v>
      </c>
      <c r="B1058" s="16" t="s">
        <v>949</v>
      </c>
      <c r="C1058" s="25"/>
      <c r="D1058" s="27">
        <v>9269</v>
      </c>
      <c r="E1058" s="27">
        <f>D1058*1.1</f>
        <v>10195.900000000001</v>
      </c>
    </row>
    <row r="1059" spans="1:5">
      <c r="A1059" s="23" t="s">
        <v>3019</v>
      </c>
      <c r="B1059" s="16" t="s">
        <v>3020</v>
      </c>
      <c r="C1059" s="25" t="s">
        <v>5750</v>
      </c>
      <c r="D1059" s="34" t="s">
        <v>4636</v>
      </c>
      <c r="E1059" s="34" t="s">
        <v>4636</v>
      </c>
    </row>
    <row r="1060" spans="1:5">
      <c r="A1060" s="23" t="s">
        <v>3021</v>
      </c>
      <c r="B1060" s="16" t="s">
        <v>3022</v>
      </c>
      <c r="C1060" s="25"/>
      <c r="D1060" s="27">
        <v>127</v>
      </c>
      <c r="E1060" s="27">
        <f>D1060*1.1</f>
        <v>139.70000000000002</v>
      </c>
    </row>
    <row r="1061" spans="1:5">
      <c r="A1061" s="23" t="s">
        <v>3023</v>
      </c>
      <c r="B1061" s="16" t="s">
        <v>1979</v>
      </c>
      <c r="C1061" s="25"/>
      <c r="D1061" s="27">
        <v>1318</v>
      </c>
      <c r="E1061" s="27">
        <f>D1061*1.1</f>
        <v>1449.8000000000002</v>
      </c>
    </row>
    <row r="1062" spans="1:5">
      <c r="A1062" s="23" t="s">
        <v>3024</v>
      </c>
      <c r="B1062" s="16" t="s">
        <v>3025</v>
      </c>
      <c r="C1062" s="25"/>
      <c r="D1062" s="27">
        <v>4183</v>
      </c>
      <c r="E1062" s="27">
        <f>D1062*1.1</f>
        <v>4601.3</v>
      </c>
    </row>
    <row r="1063" spans="1:5">
      <c r="A1063" s="23" t="s">
        <v>2150</v>
      </c>
      <c r="B1063" s="16" t="s">
        <v>2076</v>
      </c>
      <c r="C1063" s="25"/>
      <c r="D1063" s="27">
        <v>1648</v>
      </c>
      <c r="E1063" s="27">
        <f>D1063*1.1</f>
        <v>1812.8000000000002</v>
      </c>
    </row>
    <row r="1064" spans="1:5">
      <c r="A1064" s="23" t="s">
        <v>2151</v>
      </c>
      <c r="B1064" s="16" t="s">
        <v>2860</v>
      </c>
      <c r="C1064" s="25"/>
      <c r="D1064" s="27">
        <v>2822</v>
      </c>
      <c r="E1064" s="27">
        <f>D1064*1.1</f>
        <v>3104.2000000000003</v>
      </c>
    </row>
    <row r="1065" spans="1:5">
      <c r="A1065" s="23" t="s">
        <v>2152</v>
      </c>
      <c r="B1065" s="16" t="s">
        <v>2153</v>
      </c>
      <c r="C1065" s="25" t="s">
        <v>5782</v>
      </c>
      <c r="D1065" s="34" t="s">
        <v>4636</v>
      </c>
      <c r="E1065" s="34" t="s">
        <v>4636</v>
      </c>
    </row>
    <row r="1066" spans="1:5">
      <c r="A1066" s="23" t="s">
        <v>5783</v>
      </c>
      <c r="B1066" s="16" t="s">
        <v>3020</v>
      </c>
      <c r="C1066" s="25"/>
      <c r="D1066" s="27">
        <v>6208</v>
      </c>
      <c r="E1066" s="27">
        <f t="shared" ref="E1066:E1097" si="40">D1066*1.1</f>
        <v>6828.8</v>
      </c>
    </row>
    <row r="1067" spans="1:5">
      <c r="A1067" s="23" t="s">
        <v>5784</v>
      </c>
      <c r="B1067" s="16" t="s">
        <v>5785</v>
      </c>
      <c r="C1067" s="25"/>
      <c r="D1067" s="27">
        <v>182</v>
      </c>
      <c r="E1067" s="27">
        <f t="shared" si="40"/>
        <v>200.20000000000002</v>
      </c>
    </row>
    <row r="1068" spans="1:5">
      <c r="A1068" s="23" t="s">
        <v>2848</v>
      </c>
      <c r="B1068" s="16" t="s">
        <v>116</v>
      </c>
      <c r="C1068" s="25"/>
      <c r="D1068" s="27">
        <v>270</v>
      </c>
      <c r="E1068" s="27">
        <f t="shared" si="40"/>
        <v>297</v>
      </c>
    </row>
    <row r="1069" spans="1:5">
      <c r="A1069" s="23" t="s">
        <v>2849</v>
      </c>
      <c r="B1069" s="16" t="s">
        <v>116</v>
      </c>
      <c r="C1069" s="25"/>
      <c r="D1069" s="27">
        <v>1453</v>
      </c>
      <c r="E1069" s="27">
        <f t="shared" si="40"/>
        <v>1598.3000000000002</v>
      </c>
    </row>
    <row r="1070" spans="1:5">
      <c r="A1070" s="23" t="s">
        <v>2850</v>
      </c>
      <c r="B1070" s="16" t="s">
        <v>2851</v>
      </c>
      <c r="C1070" s="25"/>
      <c r="D1070" s="27">
        <v>61</v>
      </c>
      <c r="E1070" s="27">
        <f t="shared" si="40"/>
        <v>67.100000000000009</v>
      </c>
    </row>
    <row r="1071" spans="1:5">
      <c r="A1071" s="23" t="s">
        <v>2852</v>
      </c>
      <c r="B1071" s="16" t="s">
        <v>1360</v>
      </c>
      <c r="C1071" s="25"/>
      <c r="D1071" s="27">
        <v>476</v>
      </c>
      <c r="E1071" s="27">
        <f t="shared" si="40"/>
        <v>523.6</v>
      </c>
    </row>
    <row r="1072" spans="1:5">
      <c r="A1072" s="23" t="s">
        <v>2155</v>
      </c>
      <c r="B1072" s="16" t="s">
        <v>3008</v>
      </c>
      <c r="C1072" s="25"/>
      <c r="D1072" s="27">
        <v>150</v>
      </c>
      <c r="E1072" s="27">
        <f t="shared" si="40"/>
        <v>165</v>
      </c>
    </row>
    <row r="1073" spans="1:5">
      <c r="A1073" s="23" t="s">
        <v>2156</v>
      </c>
      <c r="B1073" s="16" t="s">
        <v>2066</v>
      </c>
      <c r="C1073" s="25"/>
      <c r="D1073" s="27">
        <v>929</v>
      </c>
      <c r="E1073" s="27">
        <f t="shared" si="40"/>
        <v>1021.9000000000001</v>
      </c>
    </row>
    <row r="1074" spans="1:5">
      <c r="A1074" s="23" t="s">
        <v>5786</v>
      </c>
      <c r="B1074" s="16" t="s">
        <v>5787</v>
      </c>
      <c r="C1074" s="25"/>
      <c r="D1074" s="27">
        <v>121</v>
      </c>
      <c r="E1074" s="27">
        <f t="shared" si="40"/>
        <v>133.10000000000002</v>
      </c>
    </row>
    <row r="1075" spans="1:5">
      <c r="A1075" s="23" t="s">
        <v>2158</v>
      </c>
      <c r="B1075" s="16" t="s">
        <v>2159</v>
      </c>
      <c r="C1075" s="25"/>
      <c r="D1075" s="27">
        <v>558</v>
      </c>
      <c r="E1075" s="27">
        <f t="shared" si="40"/>
        <v>613.80000000000007</v>
      </c>
    </row>
    <row r="1076" spans="1:5">
      <c r="A1076" s="23" t="s">
        <v>5788</v>
      </c>
      <c r="B1076" s="16" t="s">
        <v>5758</v>
      </c>
      <c r="C1076" s="25"/>
      <c r="D1076" s="27">
        <v>3283</v>
      </c>
      <c r="E1076" s="27">
        <f t="shared" si="40"/>
        <v>3611.3</v>
      </c>
    </row>
    <row r="1077" spans="1:5">
      <c r="A1077" s="23" t="s">
        <v>5789</v>
      </c>
      <c r="B1077" s="16" t="s">
        <v>1734</v>
      </c>
      <c r="C1077" s="25"/>
      <c r="D1077" s="27">
        <v>19417</v>
      </c>
      <c r="E1077" s="27">
        <f t="shared" si="40"/>
        <v>21358.7</v>
      </c>
    </row>
    <row r="1078" spans="1:5">
      <c r="A1078" s="23" t="s">
        <v>5790</v>
      </c>
      <c r="B1078" s="16" t="s">
        <v>5791</v>
      </c>
      <c r="C1078" s="25"/>
      <c r="D1078" s="27">
        <v>629</v>
      </c>
      <c r="E1078" s="27">
        <f t="shared" si="40"/>
        <v>691.90000000000009</v>
      </c>
    </row>
    <row r="1079" spans="1:5">
      <c r="A1079" s="23" t="s">
        <v>5792</v>
      </c>
      <c r="B1079" s="16" t="s">
        <v>1966</v>
      </c>
      <c r="C1079" s="25" t="s">
        <v>5793</v>
      </c>
      <c r="D1079" s="27">
        <v>1846</v>
      </c>
      <c r="E1079" s="27">
        <f t="shared" si="40"/>
        <v>2030.6000000000001</v>
      </c>
    </row>
    <row r="1080" spans="1:5">
      <c r="A1080" s="23" t="s">
        <v>5794</v>
      </c>
      <c r="B1080" s="16" t="s">
        <v>1981</v>
      </c>
      <c r="C1080" s="25"/>
      <c r="D1080" s="27">
        <v>1793</v>
      </c>
      <c r="E1080" s="27">
        <f t="shared" si="40"/>
        <v>1972.3000000000002</v>
      </c>
    </row>
    <row r="1081" spans="1:5">
      <c r="A1081" s="23" t="s">
        <v>5795</v>
      </c>
      <c r="B1081" s="16" t="s">
        <v>989</v>
      </c>
      <c r="C1081" s="25"/>
      <c r="D1081" s="27">
        <v>880</v>
      </c>
      <c r="E1081" s="27">
        <f t="shared" si="40"/>
        <v>968.00000000000011</v>
      </c>
    </row>
    <row r="1082" spans="1:5">
      <c r="A1082" s="23" t="s">
        <v>5796</v>
      </c>
      <c r="B1082" s="16" t="s">
        <v>2157</v>
      </c>
      <c r="C1082" s="25"/>
      <c r="D1082" s="27">
        <v>162</v>
      </c>
      <c r="E1082" s="27">
        <f t="shared" si="40"/>
        <v>178.20000000000002</v>
      </c>
    </row>
    <row r="1083" spans="1:5">
      <c r="A1083" s="23" t="s">
        <v>5797</v>
      </c>
      <c r="B1083" s="16" t="s">
        <v>1690</v>
      </c>
      <c r="C1083" s="25" t="s">
        <v>5798</v>
      </c>
      <c r="D1083" s="27">
        <v>35544</v>
      </c>
      <c r="E1083" s="27">
        <f t="shared" si="40"/>
        <v>39098.400000000001</v>
      </c>
    </row>
    <row r="1084" spans="1:5">
      <c r="A1084" s="23" t="s">
        <v>5799</v>
      </c>
      <c r="B1084" s="16" t="s">
        <v>3065</v>
      </c>
      <c r="C1084" s="25" t="s">
        <v>5800</v>
      </c>
      <c r="D1084" s="27">
        <v>395</v>
      </c>
      <c r="E1084" s="27">
        <f t="shared" si="40"/>
        <v>434.50000000000006</v>
      </c>
    </row>
    <row r="1085" spans="1:5">
      <c r="A1085" s="23" t="s">
        <v>3097</v>
      </c>
      <c r="B1085" s="16" t="s">
        <v>5801</v>
      </c>
      <c r="C1085" s="25"/>
      <c r="D1085" s="27">
        <v>61</v>
      </c>
      <c r="E1085" s="27">
        <f t="shared" si="40"/>
        <v>67.100000000000009</v>
      </c>
    </row>
    <row r="1086" spans="1:5">
      <c r="A1086" s="23" t="s">
        <v>5802</v>
      </c>
      <c r="B1086" s="16" t="s">
        <v>3974</v>
      </c>
      <c r="C1086" s="25"/>
      <c r="D1086" s="27">
        <v>2849</v>
      </c>
      <c r="E1086" s="27">
        <f t="shared" si="40"/>
        <v>3133.9</v>
      </c>
    </row>
    <row r="1087" spans="1:5">
      <c r="A1087" s="23" t="s">
        <v>5803</v>
      </c>
      <c r="B1087" s="16" t="s">
        <v>5804</v>
      </c>
      <c r="C1087" s="25"/>
      <c r="D1087" s="27">
        <v>15460</v>
      </c>
      <c r="E1087" s="27">
        <f t="shared" si="40"/>
        <v>17006</v>
      </c>
    </row>
    <row r="1088" spans="1:5">
      <c r="A1088" s="23" t="s">
        <v>5805</v>
      </c>
      <c r="B1088" s="16" t="s">
        <v>5806</v>
      </c>
      <c r="C1088" s="25"/>
      <c r="D1088" s="27">
        <v>1199</v>
      </c>
      <c r="E1088" s="27">
        <f t="shared" si="40"/>
        <v>1318.9</v>
      </c>
    </row>
    <row r="1089" spans="1:5">
      <c r="A1089" s="23" t="s">
        <v>5807</v>
      </c>
      <c r="B1089" s="16" t="s">
        <v>5806</v>
      </c>
      <c r="C1089" s="25"/>
      <c r="D1089" s="27">
        <v>569</v>
      </c>
      <c r="E1089" s="27">
        <f t="shared" si="40"/>
        <v>625.90000000000009</v>
      </c>
    </row>
    <row r="1090" spans="1:5">
      <c r="A1090" s="23" t="s">
        <v>5808</v>
      </c>
      <c r="B1090" s="16" t="s">
        <v>5806</v>
      </c>
      <c r="C1090" s="25"/>
      <c r="D1090" s="27">
        <v>731</v>
      </c>
      <c r="E1090" s="27">
        <f t="shared" si="40"/>
        <v>804.1</v>
      </c>
    </row>
    <row r="1091" spans="1:5">
      <c r="A1091" s="23" t="s">
        <v>5809</v>
      </c>
      <c r="B1091" s="16" t="s">
        <v>1734</v>
      </c>
      <c r="C1091" s="25" t="s">
        <v>5810</v>
      </c>
      <c r="D1091" s="27">
        <v>21281</v>
      </c>
      <c r="E1091" s="27">
        <f t="shared" si="40"/>
        <v>23409.100000000002</v>
      </c>
    </row>
    <row r="1092" spans="1:5">
      <c r="A1092" s="23" t="s">
        <v>5811</v>
      </c>
      <c r="B1092" s="16" t="s">
        <v>5812</v>
      </c>
      <c r="C1092" s="25" t="s">
        <v>5813</v>
      </c>
      <c r="D1092" s="27">
        <v>1025</v>
      </c>
      <c r="E1092" s="27">
        <f t="shared" si="40"/>
        <v>1127.5</v>
      </c>
    </row>
    <row r="1093" spans="1:5">
      <c r="A1093" s="23" t="s">
        <v>5814</v>
      </c>
      <c r="B1093" s="16" t="s">
        <v>5815</v>
      </c>
      <c r="C1093" s="25" t="s">
        <v>5816</v>
      </c>
      <c r="D1093" s="27">
        <v>1046</v>
      </c>
      <c r="E1093" s="27">
        <f t="shared" si="40"/>
        <v>1150.6000000000001</v>
      </c>
    </row>
    <row r="1094" spans="1:5">
      <c r="A1094" s="23" t="s">
        <v>5817</v>
      </c>
      <c r="B1094" s="16" t="s">
        <v>1896</v>
      </c>
      <c r="C1094" s="25" t="s">
        <v>5818</v>
      </c>
      <c r="D1094" s="27">
        <v>2245</v>
      </c>
      <c r="E1094" s="27">
        <f t="shared" si="40"/>
        <v>2469.5</v>
      </c>
    </row>
    <row r="1095" spans="1:5">
      <c r="A1095" s="23" t="s">
        <v>5819</v>
      </c>
      <c r="B1095" s="16" t="s">
        <v>5820</v>
      </c>
      <c r="C1095" s="25"/>
      <c r="D1095" s="27">
        <v>1226</v>
      </c>
      <c r="E1095" s="27">
        <f t="shared" si="40"/>
        <v>1348.6000000000001</v>
      </c>
    </row>
    <row r="1096" spans="1:5">
      <c r="A1096" s="23" t="s">
        <v>5821</v>
      </c>
      <c r="B1096" s="16" t="s">
        <v>5806</v>
      </c>
      <c r="C1096" s="25"/>
      <c r="D1096" s="27">
        <v>1446</v>
      </c>
      <c r="E1096" s="27">
        <f t="shared" si="40"/>
        <v>1590.6000000000001</v>
      </c>
    </row>
    <row r="1097" spans="1:5">
      <c r="A1097" s="23" t="s">
        <v>5822</v>
      </c>
      <c r="B1097" s="16" t="s">
        <v>5823</v>
      </c>
      <c r="C1097" s="25"/>
      <c r="D1097" s="27">
        <v>13997</v>
      </c>
      <c r="E1097" s="27">
        <f t="shared" si="40"/>
        <v>15396.7</v>
      </c>
    </row>
    <row r="1098" spans="1:5">
      <c r="A1098" s="23" t="s">
        <v>5824</v>
      </c>
      <c r="B1098" s="16" t="s">
        <v>5825</v>
      </c>
      <c r="C1098" s="25"/>
      <c r="D1098" s="27">
        <v>10206</v>
      </c>
      <c r="E1098" s="27">
        <f t="shared" ref="E1098:E1129" si="41">D1098*1.1</f>
        <v>11226.6</v>
      </c>
    </row>
    <row r="1099" spans="1:5">
      <c r="A1099" s="23" t="s">
        <v>5826</v>
      </c>
      <c r="B1099" s="16" t="s">
        <v>3266</v>
      </c>
      <c r="C1099" s="25"/>
      <c r="D1099" s="27">
        <v>6323</v>
      </c>
      <c r="E1099" s="27">
        <f t="shared" si="41"/>
        <v>6955.3</v>
      </c>
    </row>
    <row r="1100" spans="1:5">
      <c r="A1100" s="23" t="s">
        <v>5827</v>
      </c>
      <c r="B1100" s="16" t="s">
        <v>5828</v>
      </c>
      <c r="C1100" s="25"/>
      <c r="D1100" s="27">
        <v>954</v>
      </c>
      <c r="E1100" s="27">
        <f t="shared" si="41"/>
        <v>1049.4000000000001</v>
      </c>
    </row>
    <row r="1101" spans="1:5">
      <c r="A1101" s="23" t="s">
        <v>5829</v>
      </c>
      <c r="B1101" s="16" t="s">
        <v>771</v>
      </c>
      <c r="C1101" s="25"/>
      <c r="D1101" s="27">
        <v>629</v>
      </c>
      <c r="E1101" s="27">
        <f t="shared" si="41"/>
        <v>691.90000000000009</v>
      </c>
    </row>
    <row r="1102" spans="1:5">
      <c r="A1102" s="23" t="s">
        <v>5830</v>
      </c>
      <c r="B1102" s="16" t="s">
        <v>3960</v>
      </c>
      <c r="C1102" s="25"/>
      <c r="D1102" s="27">
        <v>666</v>
      </c>
      <c r="E1102" s="27">
        <f t="shared" si="41"/>
        <v>732.6</v>
      </c>
    </row>
    <row r="1103" spans="1:5">
      <c r="A1103" s="23" t="s">
        <v>5831</v>
      </c>
      <c r="B1103" s="16" t="s">
        <v>5832</v>
      </c>
      <c r="C1103" s="25"/>
      <c r="D1103" s="27">
        <v>4739</v>
      </c>
      <c r="E1103" s="27">
        <f t="shared" si="41"/>
        <v>5212.9000000000005</v>
      </c>
    </row>
    <row r="1104" spans="1:5">
      <c r="A1104" s="23" t="s">
        <v>5833</v>
      </c>
      <c r="B1104" s="16" t="s">
        <v>5834</v>
      </c>
      <c r="C1104" s="25" t="s">
        <v>5835</v>
      </c>
      <c r="D1104" s="27">
        <v>15460</v>
      </c>
      <c r="E1104" s="27">
        <f t="shared" si="41"/>
        <v>17006</v>
      </c>
    </row>
    <row r="1105" spans="1:5">
      <c r="A1105" s="23" t="s">
        <v>5836</v>
      </c>
      <c r="B1105" s="16" t="s">
        <v>4223</v>
      </c>
      <c r="C1105" s="25"/>
      <c r="D1105" s="27">
        <v>415</v>
      </c>
      <c r="E1105" s="27">
        <f t="shared" si="41"/>
        <v>456.50000000000006</v>
      </c>
    </row>
    <row r="1106" spans="1:5">
      <c r="A1106" s="23" t="s">
        <v>2160</v>
      </c>
      <c r="B1106" s="16" t="s">
        <v>2161</v>
      </c>
      <c r="C1106" s="25"/>
      <c r="D1106" s="27">
        <v>61</v>
      </c>
      <c r="E1106" s="27">
        <f t="shared" si="41"/>
        <v>67.100000000000009</v>
      </c>
    </row>
    <row r="1107" spans="1:5">
      <c r="A1107" s="23" t="s">
        <v>2162</v>
      </c>
      <c r="B1107" s="16" t="s">
        <v>2163</v>
      </c>
      <c r="C1107" s="25" t="s">
        <v>2164</v>
      </c>
      <c r="D1107" s="27">
        <v>161</v>
      </c>
      <c r="E1107" s="27">
        <f t="shared" si="41"/>
        <v>177.10000000000002</v>
      </c>
    </row>
    <row r="1108" spans="1:5">
      <c r="A1108" s="23" t="s">
        <v>2165</v>
      </c>
      <c r="B1108" s="16" t="s">
        <v>1716</v>
      </c>
      <c r="C1108" s="25"/>
      <c r="D1108" s="27">
        <v>61</v>
      </c>
      <c r="E1108" s="27">
        <f t="shared" si="41"/>
        <v>67.100000000000009</v>
      </c>
    </row>
    <row r="1109" spans="1:5">
      <c r="A1109" s="23" t="s">
        <v>2166</v>
      </c>
      <c r="B1109" s="16" t="s">
        <v>1716</v>
      </c>
      <c r="C1109" s="25"/>
      <c r="D1109" s="27">
        <v>73</v>
      </c>
      <c r="E1109" s="27">
        <f t="shared" si="41"/>
        <v>80.300000000000011</v>
      </c>
    </row>
    <row r="1110" spans="1:5">
      <c r="A1110" s="23" t="s">
        <v>2167</v>
      </c>
      <c r="B1110" s="16" t="s">
        <v>1716</v>
      </c>
      <c r="C1110" s="25"/>
      <c r="D1110" s="27">
        <v>61</v>
      </c>
      <c r="E1110" s="27">
        <f t="shared" si="41"/>
        <v>67.100000000000009</v>
      </c>
    </row>
    <row r="1111" spans="1:5">
      <c r="A1111" s="23" t="s">
        <v>2168</v>
      </c>
      <c r="B1111" s="16" t="s">
        <v>2169</v>
      </c>
      <c r="C1111" s="25"/>
      <c r="D1111" s="27">
        <v>61</v>
      </c>
      <c r="E1111" s="27">
        <f t="shared" si="41"/>
        <v>67.100000000000009</v>
      </c>
    </row>
    <row r="1112" spans="1:5">
      <c r="A1112" s="23" t="s">
        <v>2170</v>
      </c>
      <c r="B1112" s="16" t="s">
        <v>2171</v>
      </c>
      <c r="C1112" s="25"/>
      <c r="D1112" s="27">
        <v>61</v>
      </c>
      <c r="E1112" s="27">
        <f t="shared" si="41"/>
        <v>67.100000000000009</v>
      </c>
    </row>
    <row r="1113" spans="1:5">
      <c r="A1113" s="23" t="s">
        <v>2172</v>
      </c>
      <c r="B1113" s="16" t="s">
        <v>2926</v>
      </c>
      <c r="C1113" s="25"/>
      <c r="D1113" s="27">
        <v>1735</v>
      </c>
      <c r="E1113" s="27">
        <f t="shared" si="41"/>
        <v>1908.5000000000002</v>
      </c>
    </row>
    <row r="1114" spans="1:5">
      <c r="A1114" s="23" t="s">
        <v>4132</v>
      </c>
      <c r="B1114" s="16" t="s">
        <v>4133</v>
      </c>
      <c r="C1114" s="25"/>
      <c r="D1114" s="27">
        <v>953</v>
      </c>
      <c r="E1114" s="27">
        <f t="shared" si="41"/>
        <v>1048.3000000000002</v>
      </c>
    </row>
    <row r="1115" spans="1:5">
      <c r="A1115" s="23" t="s">
        <v>4134</v>
      </c>
      <c r="B1115" s="16" t="s">
        <v>4135</v>
      </c>
      <c r="C1115" s="25"/>
      <c r="D1115" s="27">
        <v>127</v>
      </c>
      <c r="E1115" s="27">
        <f t="shared" si="41"/>
        <v>139.70000000000002</v>
      </c>
    </row>
    <row r="1116" spans="1:5">
      <c r="A1116" s="23" t="s">
        <v>4136</v>
      </c>
      <c r="B1116" s="16" t="s">
        <v>4137</v>
      </c>
      <c r="C1116" s="25"/>
      <c r="D1116" s="27">
        <v>1648</v>
      </c>
      <c r="E1116" s="27">
        <f t="shared" si="41"/>
        <v>1812.8000000000002</v>
      </c>
    </row>
    <row r="1117" spans="1:5">
      <c r="A1117" s="23" t="s">
        <v>4139</v>
      </c>
      <c r="B1117" s="16" t="s">
        <v>4138</v>
      </c>
      <c r="C1117" s="25"/>
      <c r="D1117" s="27">
        <v>6010</v>
      </c>
      <c r="E1117" s="27">
        <f t="shared" si="41"/>
        <v>6611.0000000000009</v>
      </c>
    </row>
    <row r="1118" spans="1:5">
      <c r="A1118" s="23" t="s">
        <v>4140</v>
      </c>
      <c r="B1118" s="16" t="s">
        <v>4138</v>
      </c>
      <c r="C1118" s="25"/>
      <c r="D1118" s="27">
        <v>5263</v>
      </c>
      <c r="E1118" s="27">
        <f t="shared" si="41"/>
        <v>5789.3</v>
      </c>
    </row>
    <row r="1119" spans="1:5">
      <c r="A1119" s="23" t="s">
        <v>4141</v>
      </c>
      <c r="B1119" s="16" t="s">
        <v>4142</v>
      </c>
      <c r="C1119" s="25"/>
      <c r="D1119" s="27">
        <v>161</v>
      </c>
      <c r="E1119" s="27">
        <f t="shared" si="41"/>
        <v>177.10000000000002</v>
      </c>
    </row>
    <row r="1120" spans="1:5">
      <c r="A1120" s="23" t="s">
        <v>4143</v>
      </c>
      <c r="B1120" s="16" t="s">
        <v>2032</v>
      </c>
      <c r="C1120" s="25"/>
      <c r="D1120" s="27">
        <v>1512</v>
      </c>
      <c r="E1120" s="27">
        <f t="shared" si="41"/>
        <v>1663.2</v>
      </c>
    </row>
    <row r="1121" spans="1:5">
      <c r="A1121" s="23" t="s">
        <v>4144</v>
      </c>
      <c r="B1121" s="16" t="s">
        <v>2076</v>
      </c>
      <c r="C1121" s="25"/>
      <c r="D1121" s="27">
        <v>198</v>
      </c>
      <c r="E1121" s="27">
        <f t="shared" si="41"/>
        <v>217.8</v>
      </c>
    </row>
    <row r="1122" spans="1:5">
      <c r="A1122" s="23" t="s">
        <v>4145</v>
      </c>
      <c r="B1122" s="16" t="s">
        <v>4146</v>
      </c>
      <c r="C1122" s="25"/>
      <c r="D1122" s="27">
        <v>82</v>
      </c>
      <c r="E1122" s="27">
        <f t="shared" si="41"/>
        <v>90.2</v>
      </c>
    </row>
    <row r="1123" spans="1:5">
      <c r="A1123" s="23" t="s">
        <v>4147</v>
      </c>
      <c r="B1123" s="16" t="s">
        <v>4148</v>
      </c>
      <c r="C1123" s="25"/>
      <c r="D1123" s="27">
        <v>66</v>
      </c>
      <c r="E1123" s="27">
        <f t="shared" si="41"/>
        <v>72.600000000000009</v>
      </c>
    </row>
    <row r="1124" spans="1:5">
      <c r="A1124" s="23" t="s">
        <v>4149</v>
      </c>
      <c r="B1124" s="16" t="s">
        <v>3010</v>
      </c>
      <c r="C1124" s="25"/>
      <c r="D1124" s="27">
        <v>1015</v>
      </c>
      <c r="E1124" s="27">
        <f t="shared" si="41"/>
        <v>1116.5</v>
      </c>
    </row>
    <row r="1125" spans="1:5">
      <c r="A1125" s="23" t="s">
        <v>4150</v>
      </c>
      <c r="B1125" s="16" t="s">
        <v>4151</v>
      </c>
      <c r="C1125" s="25"/>
      <c r="D1125" s="27">
        <v>1219</v>
      </c>
      <c r="E1125" s="27">
        <f t="shared" si="41"/>
        <v>1340.9</v>
      </c>
    </row>
    <row r="1126" spans="1:5">
      <c r="A1126" s="23" t="s">
        <v>4152</v>
      </c>
      <c r="B1126" s="16" t="s">
        <v>4344</v>
      </c>
      <c r="C1126" s="25"/>
      <c r="D1126" s="27">
        <v>258</v>
      </c>
      <c r="E1126" s="27">
        <f t="shared" si="41"/>
        <v>283.8</v>
      </c>
    </row>
    <row r="1127" spans="1:5">
      <c r="A1127" s="23" t="s">
        <v>4153</v>
      </c>
      <c r="B1127" s="16" t="s">
        <v>1918</v>
      </c>
      <c r="C1127" s="25"/>
      <c r="D1127" s="27">
        <v>846</v>
      </c>
      <c r="E1127" s="27">
        <f t="shared" si="41"/>
        <v>930.6</v>
      </c>
    </row>
    <row r="1128" spans="1:5">
      <c r="A1128" s="23" t="s">
        <v>4154</v>
      </c>
      <c r="B1128" s="16" t="s">
        <v>1916</v>
      </c>
      <c r="C1128" s="25"/>
      <c r="D1128" s="27">
        <v>77</v>
      </c>
      <c r="E1128" s="27">
        <f t="shared" si="41"/>
        <v>84.7</v>
      </c>
    </row>
    <row r="1129" spans="1:5">
      <c r="A1129" s="23" t="s">
        <v>4155</v>
      </c>
      <c r="B1129" s="16" t="s">
        <v>1914</v>
      </c>
      <c r="C1129" s="25"/>
      <c r="D1129" s="27">
        <v>2021</v>
      </c>
      <c r="E1129" s="27">
        <f t="shared" si="41"/>
        <v>2223.1000000000004</v>
      </c>
    </row>
    <row r="1130" spans="1:5">
      <c r="A1130" s="23" t="s">
        <v>5837</v>
      </c>
      <c r="B1130" s="16" t="s">
        <v>2074</v>
      </c>
      <c r="C1130" s="25"/>
      <c r="D1130" s="27">
        <v>4195</v>
      </c>
      <c r="E1130" s="27">
        <f t="shared" ref="E1130:E1142" si="42">D1130*1.1</f>
        <v>4614.5</v>
      </c>
    </row>
    <row r="1131" spans="1:5">
      <c r="A1131" s="23" t="s">
        <v>5838</v>
      </c>
      <c r="B1131" s="16" t="s">
        <v>2708</v>
      </c>
      <c r="C1131" s="25"/>
      <c r="D1131" s="27">
        <v>4082</v>
      </c>
      <c r="E1131" s="27">
        <f t="shared" si="42"/>
        <v>4490.2000000000007</v>
      </c>
    </row>
    <row r="1132" spans="1:5">
      <c r="A1132" s="23" t="s">
        <v>5839</v>
      </c>
      <c r="B1132" s="16" t="s">
        <v>3811</v>
      </c>
      <c r="C1132" s="25"/>
      <c r="D1132" s="27">
        <v>740</v>
      </c>
      <c r="E1132" s="27">
        <f t="shared" si="42"/>
        <v>814.00000000000011</v>
      </c>
    </row>
    <row r="1133" spans="1:5">
      <c r="A1133" s="23" t="s">
        <v>5840</v>
      </c>
      <c r="B1133" s="16" t="s">
        <v>5841</v>
      </c>
      <c r="C1133" s="25"/>
      <c r="D1133" s="27">
        <v>233</v>
      </c>
      <c r="E1133" s="27">
        <f t="shared" si="42"/>
        <v>256.3</v>
      </c>
    </row>
    <row r="1134" spans="1:5">
      <c r="A1134" s="23" t="s">
        <v>4157</v>
      </c>
      <c r="B1134" s="16" t="s">
        <v>4158</v>
      </c>
      <c r="C1134" s="25"/>
      <c r="D1134" s="27">
        <v>299</v>
      </c>
      <c r="E1134" s="27">
        <f t="shared" si="42"/>
        <v>328.90000000000003</v>
      </c>
    </row>
    <row r="1135" spans="1:5">
      <c r="A1135" s="23" t="s">
        <v>4159</v>
      </c>
      <c r="B1135" s="16" t="s">
        <v>4160</v>
      </c>
      <c r="C1135" s="25"/>
      <c r="D1135" s="27">
        <v>128</v>
      </c>
      <c r="E1135" s="27">
        <f t="shared" si="42"/>
        <v>140.80000000000001</v>
      </c>
    </row>
    <row r="1136" spans="1:5">
      <c r="A1136" s="23" t="s">
        <v>4161</v>
      </c>
      <c r="B1136" s="16" t="s">
        <v>4162</v>
      </c>
      <c r="C1136" s="25"/>
      <c r="D1136" s="27">
        <v>128</v>
      </c>
      <c r="E1136" s="27">
        <f t="shared" si="42"/>
        <v>140.80000000000001</v>
      </c>
    </row>
    <row r="1137" spans="1:5">
      <c r="A1137" s="23" t="s">
        <v>4163</v>
      </c>
      <c r="B1137" s="16" t="s">
        <v>1895</v>
      </c>
      <c r="C1137" s="25" t="s">
        <v>4164</v>
      </c>
      <c r="D1137" s="27">
        <v>2326</v>
      </c>
      <c r="E1137" s="27">
        <f t="shared" si="42"/>
        <v>2558.6000000000004</v>
      </c>
    </row>
    <row r="1138" spans="1:5">
      <c r="A1138" s="23" t="s">
        <v>2934</v>
      </c>
      <c r="B1138" s="16" t="s">
        <v>2935</v>
      </c>
      <c r="C1138" s="25"/>
      <c r="D1138" s="27">
        <v>61</v>
      </c>
      <c r="E1138" s="27">
        <f t="shared" si="42"/>
        <v>67.100000000000009</v>
      </c>
    </row>
    <row r="1139" spans="1:5">
      <c r="A1139" s="23" t="s">
        <v>2704</v>
      </c>
      <c r="B1139" s="16" t="s">
        <v>2705</v>
      </c>
      <c r="C1139" s="25" t="s">
        <v>2706</v>
      </c>
      <c r="D1139" s="27">
        <v>11442</v>
      </c>
      <c r="E1139" s="27">
        <f t="shared" si="42"/>
        <v>12586.2</v>
      </c>
    </row>
    <row r="1140" spans="1:5">
      <c r="A1140" s="23" t="s">
        <v>2707</v>
      </c>
      <c r="B1140" s="16" t="s">
        <v>285</v>
      </c>
      <c r="C1140" s="25"/>
      <c r="D1140" s="27">
        <v>15955</v>
      </c>
      <c r="E1140" s="27">
        <f t="shared" si="42"/>
        <v>17550.5</v>
      </c>
    </row>
    <row r="1141" spans="1:5">
      <c r="A1141" s="23" t="s">
        <v>2709</v>
      </c>
      <c r="B1141" s="16" t="s">
        <v>1912</v>
      </c>
      <c r="C1141" s="25" t="s">
        <v>2710</v>
      </c>
      <c r="D1141" s="27">
        <v>4116</v>
      </c>
      <c r="E1141" s="27">
        <f t="shared" si="42"/>
        <v>4527.6000000000004</v>
      </c>
    </row>
    <row r="1142" spans="1:5">
      <c r="A1142" s="23" t="s">
        <v>2711</v>
      </c>
      <c r="B1142" s="16" t="s">
        <v>1912</v>
      </c>
      <c r="C1142" s="25" t="s">
        <v>2712</v>
      </c>
      <c r="D1142" s="27">
        <v>4397</v>
      </c>
      <c r="E1142" s="27">
        <f t="shared" si="42"/>
        <v>4836.7000000000007</v>
      </c>
    </row>
    <row r="1143" spans="1:5">
      <c r="A1143" s="23" t="s">
        <v>2713</v>
      </c>
      <c r="B1143" s="16" t="s">
        <v>2714</v>
      </c>
      <c r="C1143" s="25" t="s">
        <v>5842</v>
      </c>
      <c r="D1143" s="34" t="s">
        <v>4636</v>
      </c>
      <c r="E1143" s="34" t="s">
        <v>4636</v>
      </c>
    </row>
    <row r="1144" spans="1:5">
      <c r="A1144" s="23" t="s">
        <v>2715</v>
      </c>
      <c r="B1144" s="16" t="s">
        <v>2716</v>
      </c>
      <c r="C1144" s="25" t="s">
        <v>5843</v>
      </c>
      <c r="D1144" s="34" t="s">
        <v>4636</v>
      </c>
      <c r="E1144" s="34" t="s">
        <v>4636</v>
      </c>
    </row>
    <row r="1145" spans="1:5">
      <c r="A1145" s="23" t="s">
        <v>2717</v>
      </c>
      <c r="B1145" s="16" t="s">
        <v>2718</v>
      </c>
      <c r="C1145" s="25" t="s">
        <v>2719</v>
      </c>
      <c r="D1145" s="27">
        <v>12882</v>
      </c>
      <c r="E1145" s="27">
        <f t="shared" ref="E1145:E1176" si="43">D1145*1.1</f>
        <v>14170.2</v>
      </c>
    </row>
    <row r="1146" spans="1:5">
      <c r="A1146" s="23" t="s">
        <v>2720</v>
      </c>
      <c r="B1146" s="16" t="s">
        <v>2721</v>
      </c>
      <c r="C1146" s="25" t="s">
        <v>2722</v>
      </c>
      <c r="D1146" s="27">
        <v>18085</v>
      </c>
      <c r="E1146" s="27">
        <f t="shared" si="43"/>
        <v>19893.5</v>
      </c>
    </row>
    <row r="1147" spans="1:5">
      <c r="A1147" s="23" t="s">
        <v>482</v>
      </c>
      <c r="B1147" s="16" t="s">
        <v>483</v>
      </c>
      <c r="C1147" s="25"/>
      <c r="D1147" s="27">
        <v>1296</v>
      </c>
      <c r="E1147" s="27">
        <f t="shared" si="43"/>
        <v>1425.6000000000001</v>
      </c>
    </row>
    <row r="1148" spans="1:5">
      <c r="A1148" s="23" t="s">
        <v>484</v>
      </c>
      <c r="B1148" s="16" t="s">
        <v>2163</v>
      </c>
      <c r="C1148" s="25" t="s">
        <v>2164</v>
      </c>
      <c r="D1148" s="27">
        <v>161</v>
      </c>
      <c r="E1148" s="27">
        <f t="shared" si="43"/>
        <v>177.10000000000002</v>
      </c>
    </row>
    <row r="1149" spans="1:5">
      <c r="A1149" s="23" t="s">
        <v>2866</v>
      </c>
      <c r="B1149" s="16" t="s">
        <v>2867</v>
      </c>
      <c r="C1149" s="25"/>
      <c r="D1149" s="27">
        <v>280</v>
      </c>
      <c r="E1149" s="27">
        <f t="shared" si="43"/>
        <v>308</v>
      </c>
    </row>
    <row r="1150" spans="1:5">
      <c r="A1150" s="23" t="s">
        <v>2868</v>
      </c>
      <c r="B1150" s="16" t="s">
        <v>2869</v>
      </c>
      <c r="C1150" s="25" t="s">
        <v>5844</v>
      </c>
      <c r="D1150" s="27">
        <v>902</v>
      </c>
      <c r="E1150" s="27">
        <f t="shared" si="43"/>
        <v>992.2</v>
      </c>
    </row>
    <row r="1151" spans="1:5">
      <c r="A1151" s="23" t="s">
        <v>2870</v>
      </c>
      <c r="B1151" s="16" t="s">
        <v>5845</v>
      </c>
      <c r="C1151" s="25"/>
      <c r="D1151" s="27">
        <v>1105</v>
      </c>
      <c r="E1151" s="27">
        <f t="shared" si="43"/>
        <v>1215.5</v>
      </c>
    </row>
    <row r="1152" spans="1:5">
      <c r="A1152" s="23" t="s">
        <v>2873</v>
      </c>
      <c r="B1152" s="16" t="s">
        <v>2874</v>
      </c>
      <c r="C1152" s="25"/>
      <c r="D1152" s="27">
        <v>10142</v>
      </c>
      <c r="E1152" s="27">
        <f t="shared" si="43"/>
        <v>11156.2</v>
      </c>
    </row>
    <row r="1153" spans="1:5">
      <c r="A1153" s="23" t="s">
        <v>1782</v>
      </c>
      <c r="B1153" s="16" t="s">
        <v>1783</v>
      </c>
      <c r="C1153" s="25"/>
      <c r="D1153" s="27">
        <v>3400</v>
      </c>
      <c r="E1153" s="27">
        <f t="shared" si="43"/>
        <v>3740.0000000000005</v>
      </c>
    </row>
    <row r="1154" spans="1:5">
      <c r="A1154" s="23" t="s">
        <v>1784</v>
      </c>
      <c r="B1154" s="16" t="s">
        <v>1785</v>
      </c>
      <c r="C1154" s="25"/>
      <c r="D1154" s="27">
        <v>3348</v>
      </c>
      <c r="E1154" s="27">
        <f t="shared" si="43"/>
        <v>3682.8</v>
      </c>
    </row>
    <row r="1155" spans="1:5">
      <c r="A1155" s="23" t="s">
        <v>1786</v>
      </c>
      <c r="B1155" s="16" t="s">
        <v>1787</v>
      </c>
      <c r="C1155" s="25"/>
      <c r="D1155" s="27">
        <v>70</v>
      </c>
      <c r="E1155" s="27">
        <f t="shared" si="43"/>
        <v>77</v>
      </c>
    </row>
    <row r="1156" spans="1:5">
      <c r="A1156" s="23" t="s">
        <v>1788</v>
      </c>
      <c r="B1156" s="16" t="s">
        <v>1789</v>
      </c>
      <c r="C1156" s="25"/>
      <c r="D1156" s="27">
        <v>10531</v>
      </c>
      <c r="E1156" s="27">
        <f t="shared" si="43"/>
        <v>11584.1</v>
      </c>
    </row>
    <row r="1157" spans="1:5">
      <c r="A1157" s="23" t="s">
        <v>1790</v>
      </c>
      <c r="B1157" s="16" t="s">
        <v>1791</v>
      </c>
      <c r="C1157" s="25"/>
      <c r="D1157" s="27">
        <v>124</v>
      </c>
      <c r="E1157" s="27">
        <f t="shared" si="43"/>
        <v>136.4</v>
      </c>
    </row>
    <row r="1158" spans="1:5">
      <c r="A1158" s="23" t="s">
        <v>1792</v>
      </c>
      <c r="B1158" s="16" t="s">
        <v>1793</v>
      </c>
      <c r="C1158" s="25"/>
      <c r="D1158" s="27">
        <v>312</v>
      </c>
      <c r="E1158" s="27">
        <f t="shared" si="43"/>
        <v>343.20000000000005</v>
      </c>
    </row>
    <row r="1159" spans="1:5">
      <c r="A1159" s="23" t="s">
        <v>1794</v>
      </c>
      <c r="B1159" s="16" t="s">
        <v>1795</v>
      </c>
      <c r="C1159" s="25"/>
      <c r="D1159" s="34">
        <v>700</v>
      </c>
      <c r="E1159" s="27">
        <f t="shared" si="43"/>
        <v>770.00000000000011</v>
      </c>
    </row>
    <row r="1160" spans="1:5">
      <c r="A1160" s="23" t="s">
        <v>1796</v>
      </c>
      <c r="B1160" s="16" t="s">
        <v>1797</v>
      </c>
      <c r="C1160" s="25"/>
      <c r="D1160" s="27">
        <v>253</v>
      </c>
      <c r="E1160" s="27">
        <f t="shared" si="43"/>
        <v>278.3</v>
      </c>
    </row>
    <row r="1161" spans="1:5">
      <c r="A1161" s="23" t="s">
        <v>1798</v>
      </c>
      <c r="B1161" s="16" t="s">
        <v>1799</v>
      </c>
      <c r="C1161" s="25"/>
      <c r="D1161" s="27">
        <v>1085</v>
      </c>
      <c r="E1161" s="27">
        <f t="shared" si="43"/>
        <v>1193.5</v>
      </c>
    </row>
    <row r="1162" spans="1:5">
      <c r="A1162" s="23" t="s">
        <v>1800</v>
      </c>
      <c r="B1162" s="16" t="s">
        <v>1801</v>
      </c>
      <c r="C1162" s="25" t="s">
        <v>946</v>
      </c>
      <c r="D1162" s="27">
        <v>21090</v>
      </c>
      <c r="E1162" s="27">
        <f t="shared" si="43"/>
        <v>23199.000000000004</v>
      </c>
    </row>
    <row r="1163" spans="1:5">
      <c r="A1163" s="23" t="s">
        <v>1802</v>
      </c>
      <c r="B1163" s="16" t="s">
        <v>1803</v>
      </c>
      <c r="C1163" s="25" t="s">
        <v>946</v>
      </c>
      <c r="D1163" s="27">
        <v>21090</v>
      </c>
      <c r="E1163" s="27">
        <f t="shared" si="43"/>
        <v>23199.000000000004</v>
      </c>
    </row>
    <row r="1164" spans="1:5">
      <c r="A1164" s="23" t="s">
        <v>1804</v>
      </c>
      <c r="B1164" s="16" t="s">
        <v>1805</v>
      </c>
      <c r="C1164" s="25"/>
      <c r="D1164" s="27">
        <v>1067</v>
      </c>
      <c r="E1164" s="27">
        <f t="shared" si="43"/>
        <v>1173.7</v>
      </c>
    </row>
    <row r="1165" spans="1:5">
      <c r="A1165" s="23" t="s">
        <v>1806</v>
      </c>
      <c r="B1165" s="16" t="s">
        <v>1807</v>
      </c>
      <c r="C1165" s="25"/>
      <c r="D1165" s="27">
        <v>61</v>
      </c>
      <c r="E1165" s="27">
        <f t="shared" si="43"/>
        <v>67.100000000000009</v>
      </c>
    </row>
    <row r="1166" spans="1:5">
      <c r="A1166" s="23" t="s">
        <v>1808</v>
      </c>
      <c r="B1166" s="16" t="s">
        <v>1716</v>
      </c>
      <c r="C1166" s="25"/>
      <c r="D1166" s="27">
        <v>61</v>
      </c>
      <c r="E1166" s="27">
        <f t="shared" si="43"/>
        <v>67.100000000000009</v>
      </c>
    </row>
    <row r="1167" spans="1:5">
      <c r="A1167" s="23" t="s">
        <v>1809</v>
      </c>
      <c r="B1167" s="16" t="s">
        <v>1810</v>
      </c>
      <c r="C1167" s="25"/>
      <c r="D1167" s="27">
        <v>365</v>
      </c>
      <c r="E1167" s="27">
        <f t="shared" si="43"/>
        <v>401.50000000000006</v>
      </c>
    </row>
    <row r="1168" spans="1:5">
      <c r="A1168" s="23" t="s">
        <v>1811</v>
      </c>
      <c r="B1168" s="16" t="s">
        <v>5846</v>
      </c>
      <c r="C1168" s="25" t="s">
        <v>5847</v>
      </c>
      <c r="D1168" s="27">
        <v>20285</v>
      </c>
      <c r="E1168" s="27">
        <f t="shared" si="43"/>
        <v>22313.5</v>
      </c>
    </row>
    <row r="1169" spans="1:5">
      <c r="A1169" s="23" t="s">
        <v>1812</v>
      </c>
      <c r="B1169" s="16" t="s">
        <v>1813</v>
      </c>
      <c r="C1169" s="25"/>
      <c r="D1169" s="27">
        <v>12787</v>
      </c>
      <c r="E1169" s="27">
        <f t="shared" si="43"/>
        <v>14065.7</v>
      </c>
    </row>
    <row r="1170" spans="1:5">
      <c r="A1170" s="23" t="s">
        <v>1814</v>
      </c>
      <c r="B1170" s="16" t="s">
        <v>1815</v>
      </c>
      <c r="C1170" s="25" t="s">
        <v>1816</v>
      </c>
      <c r="D1170" s="27">
        <v>2822</v>
      </c>
      <c r="E1170" s="27">
        <f t="shared" si="43"/>
        <v>3104.2000000000003</v>
      </c>
    </row>
    <row r="1171" spans="1:5">
      <c r="A1171" s="23" t="s">
        <v>2936</v>
      </c>
      <c r="B1171" s="16" t="s">
        <v>3307</v>
      </c>
      <c r="C1171" s="25"/>
      <c r="D1171" s="27">
        <v>116</v>
      </c>
      <c r="E1171" s="27">
        <f t="shared" si="43"/>
        <v>127.60000000000001</v>
      </c>
    </row>
    <row r="1172" spans="1:5">
      <c r="A1172" s="23" t="s">
        <v>1817</v>
      </c>
      <c r="B1172" s="16" t="s">
        <v>1818</v>
      </c>
      <c r="C1172" s="25"/>
      <c r="D1172" s="27">
        <v>161</v>
      </c>
      <c r="E1172" s="27">
        <f t="shared" si="43"/>
        <v>177.10000000000002</v>
      </c>
    </row>
    <row r="1173" spans="1:5">
      <c r="A1173" s="23" t="s">
        <v>1819</v>
      </c>
      <c r="B1173" s="16" t="s">
        <v>1820</v>
      </c>
      <c r="C1173" s="25"/>
      <c r="D1173" s="27">
        <v>149</v>
      </c>
      <c r="E1173" s="27">
        <f t="shared" si="43"/>
        <v>163.9</v>
      </c>
    </row>
    <row r="1174" spans="1:5">
      <c r="A1174" s="23" t="s">
        <v>1821</v>
      </c>
      <c r="B1174" s="16" t="s">
        <v>1820</v>
      </c>
      <c r="C1174" s="25"/>
      <c r="D1174" s="27">
        <v>108</v>
      </c>
      <c r="E1174" s="27">
        <f t="shared" si="43"/>
        <v>118.80000000000001</v>
      </c>
    </row>
    <row r="1175" spans="1:5">
      <c r="A1175" s="23" t="s">
        <v>1822</v>
      </c>
      <c r="B1175" s="16" t="s">
        <v>285</v>
      </c>
      <c r="C1175" s="25"/>
      <c r="D1175" s="27">
        <v>15955</v>
      </c>
      <c r="E1175" s="27">
        <f t="shared" si="43"/>
        <v>17550.5</v>
      </c>
    </row>
    <row r="1176" spans="1:5">
      <c r="A1176" s="23" t="s">
        <v>1927</v>
      </c>
      <c r="B1176" s="16" t="s">
        <v>1928</v>
      </c>
      <c r="C1176" s="25" t="s">
        <v>1929</v>
      </c>
      <c r="D1176" s="27">
        <v>1100</v>
      </c>
      <c r="E1176" s="27">
        <f t="shared" si="43"/>
        <v>1210</v>
      </c>
    </row>
    <row r="1177" spans="1:5">
      <c r="A1177" s="23" t="s">
        <v>1930</v>
      </c>
      <c r="B1177" s="16" t="s">
        <v>1931</v>
      </c>
      <c r="C1177" s="25"/>
      <c r="D1177" s="27">
        <v>1126</v>
      </c>
      <c r="E1177" s="27">
        <f t="shared" ref="E1177:E1208" si="44">D1177*1.1</f>
        <v>1238.6000000000001</v>
      </c>
    </row>
    <row r="1178" spans="1:5">
      <c r="A1178" s="23" t="s">
        <v>1932</v>
      </c>
      <c r="B1178" s="16" t="s">
        <v>1933</v>
      </c>
      <c r="C1178" s="25"/>
      <c r="D1178" s="27">
        <v>233</v>
      </c>
      <c r="E1178" s="27">
        <f t="shared" si="44"/>
        <v>256.3</v>
      </c>
    </row>
    <row r="1179" spans="1:5">
      <c r="A1179" s="23" t="s">
        <v>1934</v>
      </c>
      <c r="B1179" s="16" t="s">
        <v>1935</v>
      </c>
      <c r="C1179" s="25"/>
      <c r="D1179" s="27">
        <v>1154</v>
      </c>
      <c r="E1179" s="27">
        <f t="shared" si="44"/>
        <v>1269.4000000000001</v>
      </c>
    </row>
    <row r="1180" spans="1:5">
      <c r="A1180" s="23" t="s">
        <v>1936</v>
      </c>
      <c r="B1180" s="16" t="s">
        <v>1937</v>
      </c>
      <c r="C1180" s="25"/>
      <c r="D1180" s="27">
        <v>149</v>
      </c>
      <c r="E1180" s="27">
        <f t="shared" si="44"/>
        <v>163.9</v>
      </c>
    </row>
    <row r="1181" spans="1:5">
      <c r="A1181" s="23" t="s">
        <v>5848</v>
      </c>
      <c r="B1181" s="16" t="s">
        <v>5849</v>
      </c>
      <c r="C1181" s="25"/>
      <c r="D1181" s="27">
        <v>61</v>
      </c>
      <c r="E1181" s="27">
        <f t="shared" si="44"/>
        <v>67.100000000000009</v>
      </c>
    </row>
    <row r="1182" spans="1:5">
      <c r="A1182" s="23" t="s">
        <v>1938</v>
      </c>
      <c r="B1182" s="16" t="s">
        <v>1939</v>
      </c>
      <c r="C1182" s="25"/>
      <c r="D1182" s="27">
        <v>1180</v>
      </c>
      <c r="E1182" s="27">
        <f t="shared" si="44"/>
        <v>1298</v>
      </c>
    </row>
    <row r="1183" spans="1:5">
      <c r="A1183" s="23" t="s">
        <v>1940</v>
      </c>
      <c r="B1183" s="16" t="s">
        <v>1941</v>
      </c>
      <c r="C1183" s="25"/>
      <c r="D1183" s="27">
        <v>1608</v>
      </c>
      <c r="E1183" s="27">
        <f t="shared" si="44"/>
        <v>1768.8000000000002</v>
      </c>
    </row>
    <row r="1184" spans="1:5">
      <c r="A1184" s="23" t="s">
        <v>1942</v>
      </c>
      <c r="B1184" s="16" t="s">
        <v>1943</v>
      </c>
      <c r="C1184" s="25"/>
      <c r="D1184" s="27">
        <v>1954</v>
      </c>
      <c r="E1184" s="27">
        <f t="shared" si="44"/>
        <v>2149.4</v>
      </c>
    </row>
    <row r="1185" spans="1:5">
      <c r="A1185" s="23" t="s">
        <v>2937</v>
      </c>
      <c r="B1185" s="16" t="s">
        <v>2171</v>
      </c>
      <c r="C1185" s="25" t="s">
        <v>2938</v>
      </c>
      <c r="D1185" s="27">
        <v>61</v>
      </c>
      <c r="E1185" s="27">
        <f t="shared" si="44"/>
        <v>67.100000000000009</v>
      </c>
    </row>
    <row r="1186" spans="1:5">
      <c r="A1186" s="23" t="s">
        <v>2939</v>
      </c>
      <c r="B1186" s="16" t="s">
        <v>2169</v>
      </c>
      <c r="C1186" s="25" t="s">
        <v>2940</v>
      </c>
      <c r="D1186" s="27">
        <v>61</v>
      </c>
      <c r="E1186" s="27">
        <f t="shared" si="44"/>
        <v>67.100000000000009</v>
      </c>
    </row>
    <row r="1187" spans="1:5">
      <c r="A1187" s="23" t="s">
        <v>1944</v>
      </c>
      <c r="B1187" s="16" t="s">
        <v>1945</v>
      </c>
      <c r="C1187" s="25"/>
      <c r="D1187" s="27">
        <v>15090</v>
      </c>
      <c r="E1187" s="27">
        <f t="shared" si="44"/>
        <v>16599</v>
      </c>
    </row>
    <row r="1188" spans="1:5">
      <c r="A1188" s="23" t="s">
        <v>1946</v>
      </c>
      <c r="B1188" s="16" t="s">
        <v>4171</v>
      </c>
      <c r="C1188" s="25"/>
      <c r="D1188" s="27">
        <v>816</v>
      </c>
      <c r="E1188" s="27">
        <f t="shared" si="44"/>
        <v>897.6</v>
      </c>
    </row>
    <row r="1189" spans="1:5">
      <c r="A1189" s="23" t="s">
        <v>1947</v>
      </c>
      <c r="B1189" s="16" t="s">
        <v>1948</v>
      </c>
      <c r="C1189" s="25"/>
      <c r="D1189" s="27">
        <v>1795</v>
      </c>
      <c r="E1189" s="27">
        <f t="shared" si="44"/>
        <v>1974.5000000000002</v>
      </c>
    </row>
    <row r="1190" spans="1:5">
      <c r="A1190" s="23" t="s">
        <v>2941</v>
      </c>
      <c r="B1190" s="16" t="s">
        <v>3416</v>
      </c>
      <c r="C1190" s="25" t="s">
        <v>5847</v>
      </c>
      <c r="D1190" s="27">
        <v>12871</v>
      </c>
      <c r="E1190" s="27">
        <f t="shared" si="44"/>
        <v>14158.1</v>
      </c>
    </row>
    <row r="1191" spans="1:5">
      <c r="A1191" s="23" t="s">
        <v>1949</v>
      </c>
      <c r="B1191" s="16" t="s">
        <v>2872</v>
      </c>
      <c r="C1191" s="25"/>
      <c r="D1191" s="27">
        <v>1064</v>
      </c>
      <c r="E1191" s="27">
        <f t="shared" si="44"/>
        <v>1170.4000000000001</v>
      </c>
    </row>
    <row r="1192" spans="1:5">
      <c r="A1192" s="23" t="s">
        <v>1950</v>
      </c>
      <c r="B1192" s="16" t="s">
        <v>2871</v>
      </c>
      <c r="C1192" s="25"/>
      <c r="D1192" s="27">
        <v>737</v>
      </c>
      <c r="E1192" s="27">
        <f t="shared" si="44"/>
        <v>810.7</v>
      </c>
    </row>
    <row r="1193" spans="1:5">
      <c r="A1193" s="23" t="s">
        <v>1951</v>
      </c>
      <c r="B1193" s="16" t="s">
        <v>1952</v>
      </c>
      <c r="C1193" s="25"/>
      <c r="D1193" s="27">
        <v>314</v>
      </c>
      <c r="E1193" s="27">
        <f t="shared" si="44"/>
        <v>345.40000000000003</v>
      </c>
    </row>
    <row r="1194" spans="1:5">
      <c r="A1194" s="23" t="s">
        <v>1953</v>
      </c>
      <c r="B1194" s="16" t="s">
        <v>469</v>
      </c>
      <c r="C1194" s="25"/>
      <c r="D1194" s="27">
        <v>792</v>
      </c>
      <c r="E1194" s="27">
        <f t="shared" si="44"/>
        <v>871.2</v>
      </c>
    </row>
    <row r="1195" spans="1:5">
      <c r="A1195" s="23" t="s">
        <v>1954</v>
      </c>
      <c r="B1195" s="16" t="s">
        <v>2708</v>
      </c>
      <c r="C1195" s="25"/>
      <c r="D1195" s="27">
        <v>2325</v>
      </c>
      <c r="E1195" s="27">
        <f t="shared" si="44"/>
        <v>2557.5</v>
      </c>
    </row>
    <row r="1196" spans="1:5">
      <c r="A1196" s="23" t="s">
        <v>1955</v>
      </c>
      <c r="B1196" s="16" t="s">
        <v>2074</v>
      </c>
      <c r="C1196" s="25"/>
      <c r="D1196" s="27">
        <v>2451</v>
      </c>
      <c r="E1196" s="27">
        <f t="shared" si="44"/>
        <v>2696.1000000000004</v>
      </c>
    </row>
    <row r="1197" spans="1:5">
      <c r="A1197" s="23" t="s">
        <v>1956</v>
      </c>
      <c r="B1197" s="16" t="s">
        <v>1957</v>
      </c>
      <c r="C1197" s="25"/>
      <c r="D1197" s="27">
        <v>1200</v>
      </c>
      <c r="E1197" s="27">
        <f t="shared" si="44"/>
        <v>1320</v>
      </c>
    </row>
    <row r="1198" spans="1:5">
      <c r="A1198" s="23" t="s">
        <v>1958</v>
      </c>
      <c r="B1198" s="16" t="s">
        <v>1716</v>
      </c>
      <c r="C1198" s="25"/>
      <c r="D1198" s="27">
        <v>61</v>
      </c>
      <c r="E1198" s="27">
        <f t="shared" si="44"/>
        <v>67.100000000000009</v>
      </c>
    </row>
    <row r="1199" spans="1:5">
      <c r="A1199" s="23" t="s">
        <v>2942</v>
      </c>
      <c r="B1199" s="16" t="s">
        <v>2943</v>
      </c>
      <c r="C1199" s="25" t="s">
        <v>2047</v>
      </c>
      <c r="D1199" s="27">
        <v>3044</v>
      </c>
      <c r="E1199" s="27">
        <f t="shared" si="44"/>
        <v>3348.4</v>
      </c>
    </row>
    <row r="1200" spans="1:5">
      <c r="A1200" s="23" t="s">
        <v>1959</v>
      </c>
      <c r="B1200" s="16" t="s">
        <v>1960</v>
      </c>
      <c r="C1200" s="25"/>
      <c r="D1200" s="27">
        <v>3524</v>
      </c>
      <c r="E1200" s="27">
        <f t="shared" si="44"/>
        <v>3876.4</v>
      </c>
    </row>
    <row r="1201" spans="1:5">
      <c r="A1201" s="23" t="s">
        <v>1961</v>
      </c>
      <c r="B1201" s="16" t="s">
        <v>4156</v>
      </c>
      <c r="C1201" s="25"/>
      <c r="D1201" s="27">
        <v>3081</v>
      </c>
      <c r="E1201" s="27">
        <f t="shared" si="44"/>
        <v>3389.1000000000004</v>
      </c>
    </row>
    <row r="1202" spans="1:5">
      <c r="A1202" s="23" t="s">
        <v>1962</v>
      </c>
      <c r="B1202" s="16" t="s">
        <v>2627</v>
      </c>
      <c r="C1202" s="25"/>
      <c r="D1202" s="27">
        <v>1164</v>
      </c>
      <c r="E1202" s="27">
        <f t="shared" si="44"/>
        <v>1280.4000000000001</v>
      </c>
    </row>
    <row r="1203" spans="1:5">
      <c r="A1203" s="23" t="s">
        <v>1963</v>
      </c>
      <c r="B1203" s="16" t="s">
        <v>4156</v>
      </c>
      <c r="C1203" s="25"/>
      <c r="D1203" s="27">
        <v>4724</v>
      </c>
      <c r="E1203" s="27">
        <f t="shared" si="44"/>
        <v>5196.4000000000005</v>
      </c>
    </row>
    <row r="1204" spans="1:5">
      <c r="A1204" s="23" t="s">
        <v>1964</v>
      </c>
      <c r="B1204" s="16" t="s">
        <v>1957</v>
      </c>
      <c r="C1204" s="25"/>
      <c r="D1204" s="27">
        <v>2873</v>
      </c>
      <c r="E1204" s="27">
        <f t="shared" si="44"/>
        <v>3160.3</v>
      </c>
    </row>
    <row r="1205" spans="1:5">
      <c r="A1205" s="23" t="s">
        <v>1965</v>
      </c>
      <c r="B1205" s="16" t="s">
        <v>1966</v>
      </c>
      <c r="C1205" s="25"/>
      <c r="D1205" s="27">
        <v>1100</v>
      </c>
      <c r="E1205" s="27">
        <f t="shared" si="44"/>
        <v>1210</v>
      </c>
    </row>
    <row r="1206" spans="1:5">
      <c r="A1206" s="23" t="s">
        <v>5850</v>
      </c>
      <c r="B1206" s="16" t="s">
        <v>5851</v>
      </c>
      <c r="C1206" s="25" t="s">
        <v>946</v>
      </c>
      <c r="D1206" s="27">
        <v>21090</v>
      </c>
      <c r="E1206" s="27">
        <f t="shared" si="44"/>
        <v>23199.000000000004</v>
      </c>
    </row>
    <row r="1207" spans="1:5">
      <c r="A1207" s="23" t="s">
        <v>1968</v>
      </c>
      <c r="B1207" s="16" t="s">
        <v>1969</v>
      </c>
      <c r="C1207" s="25"/>
      <c r="D1207" s="27">
        <v>314</v>
      </c>
      <c r="E1207" s="27">
        <f t="shared" si="44"/>
        <v>345.40000000000003</v>
      </c>
    </row>
    <row r="1208" spans="1:5">
      <c r="A1208" s="23" t="s">
        <v>1970</v>
      </c>
      <c r="B1208" s="16" t="s">
        <v>1818</v>
      </c>
      <c r="C1208" s="25"/>
      <c r="D1208" s="27">
        <v>61</v>
      </c>
      <c r="E1208" s="27">
        <f t="shared" si="44"/>
        <v>67.100000000000009</v>
      </c>
    </row>
    <row r="1209" spans="1:5">
      <c r="A1209" s="23" t="s">
        <v>1971</v>
      </c>
      <c r="B1209" s="16" t="s">
        <v>1818</v>
      </c>
      <c r="C1209" s="25"/>
      <c r="D1209" s="27">
        <v>61</v>
      </c>
      <c r="E1209" s="27">
        <f t="shared" ref="E1209:E1240" si="45">D1209*1.1</f>
        <v>67.100000000000009</v>
      </c>
    </row>
    <row r="1210" spans="1:5">
      <c r="A1210" s="23" t="s">
        <v>5852</v>
      </c>
      <c r="B1210" s="16" t="s">
        <v>5853</v>
      </c>
      <c r="C1210" s="25"/>
      <c r="D1210" s="27">
        <v>408</v>
      </c>
      <c r="E1210" s="27">
        <f t="shared" si="45"/>
        <v>448.8</v>
      </c>
    </row>
    <row r="1211" spans="1:5">
      <c r="A1211" s="23" t="s">
        <v>1972</v>
      </c>
      <c r="B1211" s="16" t="s">
        <v>1957</v>
      </c>
      <c r="C1211" s="25"/>
      <c r="D1211" s="27">
        <v>2720</v>
      </c>
      <c r="E1211" s="27">
        <f t="shared" si="45"/>
        <v>2992.0000000000005</v>
      </c>
    </row>
    <row r="1212" spans="1:5">
      <c r="A1212" s="23" t="s">
        <v>1973</v>
      </c>
      <c r="B1212" s="16" t="s">
        <v>1974</v>
      </c>
      <c r="C1212" s="25" t="s">
        <v>1975</v>
      </c>
      <c r="D1212" s="27">
        <v>2761</v>
      </c>
      <c r="E1212" s="27">
        <f t="shared" si="45"/>
        <v>3037.1000000000004</v>
      </c>
    </row>
    <row r="1213" spans="1:5">
      <c r="A1213" s="23" t="s">
        <v>1976</v>
      </c>
      <c r="B1213" s="16" t="s">
        <v>1974</v>
      </c>
      <c r="C1213" s="25" t="s">
        <v>1977</v>
      </c>
      <c r="D1213" s="27">
        <v>2458</v>
      </c>
      <c r="E1213" s="27">
        <f t="shared" si="45"/>
        <v>2703.8</v>
      </c>
    </row>
    <row r="1214" spans="1:5">
      <c r="A1214" s="23" t="s">
        <v>2944</v>
      </c>
      <c r="B1214" s="16" t="s">
        <v>3358</v>
      </c>
      <c r="C1214" s="25" t="s">
        <v>2945</v>
      </c>
      <c r="D1214" s="27">
        <v>1331</v>
      </c>
      <c r="E1214" s="27">
        <f t="shared" si="45"/>
        <v>1464.1000000000001</v>
      </c>
    </row>
    <row r="1215" spans="1:5">
      <c r="A1215" s="23" t="s">
        <v>1978</v>
      </c>
      <c r="B1215" s="16" t="s">
        <v>3358</v>
      </c>
      <c r="C1215" s="25"/>
      <c r="D1215" s="27">
        <v>1318</v>
      </c>
      <c r="E1215" s="27">
        <f t="shared" si="45"/>
        <v>1449.8000000000002</v>
      </c>
    </row>
    <row r="1216" spans="1:5">
      <c r="A1216" s="23" t="s">
        <v>1980</v>
      </c>
      <c r="B1216" s="16" t="s">
        <v>1981</v>
      </c>
      <c r="C1216" s="25"/>
      <c r="D1216" s="27">
        <v>964</v>
      </c>
      <c r="E1216" s="27">
        <f t="shared" si="45"/>
        <v>1060.4000000000001</v>
      </c>
    </row>
    <row r="1217" spans="1:5">
      <c r="A1217" s="23" t="s">
        <v>1982</v>
      </c>
      <c r="B1217" s="16" t="s">
        <v>1969</v>
      </c>
      <c r="C1217" s="25"/>
      <c r="D1217" s="27">
        <v>302</v>
      </c>
      <c r="E1217" s="27">
        <f t="shared" si="45"/>
        <v>332.20000000000005</v>
      </c>
    </row>
    <row r="1218" spans="1:5">
      <c r="A1218" s="23" t="s">
        <v>1983</v>
      </c>
      <c r="B1218" s="16" t="s">
        <v>1895</v>
      </c>
      <c r="C1218" s="25"/>
      <c r="D1218" s="27">
        <v>2034</v>
      </c>
      <c r="E1218" s="27">
        <f t="shared" si="45"/>
        <v>2237.4</v>
      </c>
    </row>
    <row r="1219" spans="1:5">
      <c r="A1219" s="23" t="s">
        <v>1984</v>
      </c>
      <c r="B1219" s="16" t="s">
        <v>1985</v>
      </c>
      <c r="C1219" s="25"/>
      <c r="D1219" s="27">
        <v>12504</v>
      </c>
      <c r="E1219" s="27">
        <f t="shared" si="45"/>
        <v>13754.400000000001</v>
      </c>
    </row>
    <row r="1220" spans="1:5">
      <c r="A1220" s="23" t="s">
        <v>1987</v>
      </c>
      <c r="B1220" s="16" t="s">
        <v>1234</v>
      </c>
      <c r="C1220" s="25"/>
      <c r="D1220" s="27">
        <v>74</v>
      </c>
      <c r="E1220" s="27">
        <f t="shared" si="45"/>
        <v>81.400000000000006</v>
      </c>
    </row>
    <row r="1221" spans="1:5">
      <c r="A1221" s="23" t="s">
        <v>5854</v>
      </c>
      <c r="B1221" s="16" t="s">
        <v>5855</v>
      </c>
      <c r="C1221" s="25"/>
      <c r="D1221" s="27">
        <v>26656</v>
      </c>
      <c r="E1221" s="27">
        <f t="shared" si="45"/>
        <v>29321.600000000002</v>
      </c>
    </row>
    <row r="1222" spans="1:5">
      <c r="A1222" s="23" t="s">
        <v>5856</v>
      </c>
      <c r="B1222" s="16" t="s">
        <v>5855</v>
      </c>
      <c r="C1222" s="25"/>
      <c r="D1222" s="27">
        <v>28273</v>
      </c>
      <c r="E1222" s="27">
        <f t="shared" si="45"/>
        <v>31100.300000000003</v>
      </c>
    </row>
    <row r="1223" spans="1:5">
      <c r="A1223" s="23" t="s">
        <v>5857</v>
      </c>
      <c r="B1223" s="16" t="s">
        <v>5858</v>
      </c>
      <c r="C1223" s="25"/>
      <c r="D1223" s="27">
        <v>2069</v>
      </c>
      <c r="E1223" s="27">
        <f t="shared" si="45"/>
        <v>2275.9</v>
      </c>
    </row>
    <row r="1224" spans="1:5">
      <c r="A1224" s="23" t="s">
        <v>2947</v>
      </c>
      <c r="B1224" s="16" t="s">
        <v>1967</v>
      </c>
      <c r="C1224" s="25"/>
      <c r="D1224" s="27">
        <v>989</v>
      </c>
      <c r="E1224" s="27">
        <f t="shared" si="45"/>
        <v>1087.9000000000001</v>
      </c>
    </row>
    <row r="1225" spans="1:5">
      <c r="A1225" s="23" t="s">
        <v>1988</v>
      </c>
      <c r="B1225" s="16" t="s">
        <v>1989</v>
      </c>
      <c r="C1225" s="25"/>
      <c r="D1225" s="27">
        <v>12836</v>
      </c>
      <c r="E1225" s="27">
        <f t="shared" si="45"/>
        <v>14119.6</v>
      </c>
    </row>
    <row r="1226" spans="1:5">
      <c r="A1226" s="23" t="s">
        <v>1990</v>
      </c>
      <c r="B1226" s="16" t="s">
        <v>1121</v>
      </c>
      <c r="C1226" s="25"/>
      <c r="D1226" s="27">
        <v>24659</v>
      </c>
      <c r="E1226" s="27">
        <f t="shared" si="45"/>
        <v>27124.9</v>
      </c>
    </row>
    <row r="1227" spans="1:5">
      <c r="A1227" s="23" t="s">
        <v>1991</v>
      </c>
      <c r="B1227" s="16" t="s">
        <v>1992</v>
      </c>
      <c r="C1227" s="25"/>
      <c r="D1227" s="27">
        <v>13972</v>
      </c>
      <c r="E1227" s="27">
        <f t="shared" si="45"/>
        <v>15369.2</v>
      </c>
    </row>
    <row r="1228" spans="1:5">
      <c r="A1228" s="23" t="s">
        <v>5859</v>
      </c>
      <c r="B1228" s="16" t="s">
        <v>2708</v>
      </c>
      <c r="C1228" s="25"/>
      <c r="D1228" s="27">
        <v>4376</v>
      </c>
      <c r="E1228" s="27">
        <f t="shared" si="45"/>
        <v>4813.6000000000004</v>
      </c>
    </row>
    <row r="1229" spans="1:5">
      <c r="A1229" s="23" t="s">
        <v>2948</v>
      </c>
      <c r="B1229" s="16" t="s">
        <v>2949</v>
      </c>
      <c r="C1229" s="25"/>
      <c r="D1229" s="27">
        <v>4376</v>
      </c>
      <c r="E1229" s="27">
        <f t="shared" si="45"/>
        <v>4813.6000000000004</v>
      </c>
    </row>
    <row r="1230" spans="1:5">
      <c r="A1230" s="23" t="s">
        <v>1993</v>
      </c>
      <c r="B1230" s="16" t="s">
        <v>1895</v>
      </c>
      <c r="C1230" s="25" t="s">
        <v>4164</v>
      </c>
      <c r="D1230" s="27">
        <v>2034</v>
      </c>
      <c r="E1230" s="27">
        <f t="shared" si="45"/>
        <v>2237.4</v>
      </c>
    </row>
    <row r="1231" spans="1:5">
      <c r="A1231" s="23" t="s">
        <v>1994</v>
      </c>
      <c r="B1231" s="16" t="s">
        <v>1948</v>
      </c>
      <c r="C1231" s="25"/>
      <c r="D1231" s="27">
        <v>2422</v>
      </c>
      <c r="E1231" s="27">
        <f t="shared" si="45"/>
        <v>2664.2000000000003</v>
      </c>
    </row>
    <row r="1232" spans="1:5">
      <c r="A1232" s="23" t="s">
        <v>1995</v>
      </c>
      <c r="B1232" s="16" t="s">
        <v>1996</v>
      </c>
      <c r="C1232" s="25"/>
      <c r="D1232" s="27">
        <v>1064</v>
      </c>
      <c r="E1232" s="27">
        <f t="shared" si="45"/>
        <v>1170.4000000000001</v>
      </c>
    </row>
    <row r="1233" spans="1:5">
      <c r="A1233" s="23" t="s">
        <v>1997</v>
      </c>
      <c r="B1233" s="16" t="s">
        <v>2211</v>
      </c>
      <c r="C1233" s="25"/>
      <c r="D1233" s="27">
        <v>7696</v>
      </c>
      <c r="E1233" s="27">
        <f t="shared" si="45"/>
        <v>8465.6</v>
      </c>
    </row>
    <row r="1234" spans="1:5">
      <c r="A1234" s="23" t="s">
        <v>1998</v>
      </c>
      <c r="B1234" s="16" t="s">
        <v>1896</v>
      </c>
      <c r="C1234" s="25"/>
      <c r="D1234" s="27">
        <v>2874</v>
      </c>
      <c r="E1234" s="27">
        <f t="shared" si="45"/>
        <v>3161.4</v>
      </c>
    </row>
    <row r="1235" spans="1:5">
      <c r="A1235" s="23" t="s">
        <v>5860</v>
      </c>
      <c r="B1235" s="16" t="s">
        <v>5861</v>
      </c>
      <c r="C1235" s="25"/>
      <c r="D1235" s="27">
        <v>61</v>
      </c>
      <c r="E1235" s="27">
        <f t="shared" si="45"/>
        <v>67.100000000000009</v>
      </c>
    </row>
    <row r="1236" spans="1:5">
      <c r="A1236" s="23" t="s">
        <v>1999</v>
      </c>
      <c r="B1236" s="16" t="s">
        <v>2872</v>
      </c>
      <c r="C1236" s="25"/>
      <c r="D1236" s="27">
        <v>984</v>
      </c>
      <c r="E1236" s="27">
        <f t="shared" si="45"/>
        <v>1082.4000000000001</v>
      </c>
    </row>
    <row r="1237" spans="1:5">
      <c r="A1237" s="23" t="s">
        <v>2000</v>
      </c>
      <c r="B1237" s="16" t="s">
        <v>2001</v>
      </c>
      <c r="C1237" s="25"/>
      <c r="D1237" s="27">
        <v>61</v>
      </c>
      <c r="E1237" s="27">
        <f t="shared" si="45"/>
        <v>67.100000000000009</v>
      </c>
    </row>
    <row r="1238" spans="1:5">
      <c r="A1238" s="23" t="s">
        <v>1143</v>
      </c>
      <c r="B1238" s="16" t="s">
        <v>1716</v>
      </c>
      <c r="C1238" s="25" t="s">
        <v>2088</v>
      </c>
      <c r="D1238" s="27">
        <v>61</v>
      </c>
      <c r="E1238" s="27">
        <f t="shared" si="45"/>
        <v>67.100000000000009</v>
      </c>
    </row>
    <row r="1239" spans="1:5">
      <c r="A1239" s="23" t="s">
        <v>1144</v>
      </c>
      <c r="B1239" s="16" t="s">
        <v>2708</v>
      </c>
      <c r="C1239" s="25"/>
      <c r="D1239" s="27">
        <v>3548</v>
      </c>
      <c r="E1239" s="27">
        <f t="shared" si="45"/>
        <v>3902.8</v>
      </c>
    </row>
    <row r="1240" spans="1:5">
      <c r="A1240" s="23" t="s">
        <v>1145</v>
      </c>
      <c r="B1240" s="16" t="s">
        <v>3018</v>
      </c>
      <c r="C1240" s="25"/>
      <c r="D1240" s="27">
        <v>1554</v>
      </c>
      <c r="E1240" s="27">
        <f t="shared" si="45"/>
        <v>1709.4</v>
      </c>
    </row>
    <row r="1241" spans="1:5">
      <c r="A1241" s="23" t="s">
        <v>1146</v>
      </c>
      <c r="B1241" s="16" t="s">
        <v>1895</v>
      </c>
      <c r="C1241" s="25" t="s">
        <v>4164</v>
      </c>
      <c r="D1241" s="27">
        <v>2326</v>
      </c>
      <c r="E1241" s="27">
        <f t="shared" ref="E1241:E1272" si="46">D1241*1.1</f>
        <v>2558.6000000000004</v>
      </c>
    </row>
    <row r="1242" spans="1:5">
      <c r="A1242" s="23" t="s">
        <v>1147</v>
      </c>
      <c r="B1242" s="16" t="s">
        <v>1148</v>
      </c>
      <c r="C1242" s="25"/>
      <c r="D1242" s="27">
        <v>2170</v>
      </c>
      <c r="E1242" s="27">
        <f t="shared" si="46"/>
        <v>2387</v>
      </c>
    </row>
    <row r="1243" spans="1:5">
      <c r="A1243" s="23" t="s">
        <v>1149</v>
      </c>
      <c r="B1243" s="16" t="s">
        <v>2708</v>
      </c>
      <c r="C1243" s="25"/>
      <c r="D1243" s="27">
        <v>5981</v>
      </c>
      <c r="E1243" s="27">
        <f t="shared" si="46"/>
        <v>6579.1</v>
      </c>
    </row>
    <row r="1244" spans="1:5">
      <c r="A1244" s="23" t="s">
        <v>1150</v>
      </c>
      <c r="B1244" s="16" t="s">
        <v>1151</v>
      </c>
      <c r="C1244" s="25" t="s">
        <v>1152</v>
      </c>
      <c r="D1244" s="27">
        <v>15924</v>
      </c>
      <c r="E1244" s="27">
        <f t="shared" si="46"/>
        <v>17516.400000000001</v>
      </c>
    </row>
    <row r="1245" spans="1:5">
      <c r="A1245" s="23" t="s">
        <v>5862</v>
      </c>
      <c r="B1245" s="16" t="s">
        <v>4142</v>
      </c>
      <c r="C1245" s="25" t="s">
        <v>5863</v>
      </c>
      <c r="D1245" s="27">
        <v>161</v>
      </c>
      <c r="E1245" s="27">
        <f t="shared" si="46"/>
        <v>177.10000000000002</v>
      </c>
    </row>
    <row r="1246" spans="1:5">
      <c r="A1246" s="23" t="s">
        <v>2089</v>
      </c>
      <c r="B1246" s="16" t="s">
        <v>2090</v>
      </c>
      <c r="C1246" s="25" t="s">
        <v>478</v>
      </c>
      <c r="D1246" s="27">
        <v>12947</v>
      </c>
      <c r="E1246" s="27">
        <f t="shared" si="46"/>
        <v>14241.7</v>
      </c>
    </row>
    <row r="1247" spans="1:5">
      <c r="A1247" s="23" t="s">
        <v>1154</v>
      </c>
      <c r="B1247" s="16" t="s">
        <v>1155</v>
      </c>
      <c r="C1247" s="25"/>
      <c r="D1247" s="27">
        <v>15775</v>
      </c>
      <c r="E1247" s="27">
        <f t="shared" si="46"/>
        <v>17352.5</v>
      </c>
    </row>
    <row r="1248" spans="1:5">
      <c r="A1248" s="23" t="s">
        <v>1156</v>
      </c>
      <c r="B1248" s="16" t="s">
        <v>1157</v>
      </c>
      <c r="C1248" s="25"/>
      <c r="D1248" s="27">
        <v>23161</v>
      </c>
      <c r="E1248" s="27">
        <f t="shared" si="46"/>
        <v>25477.100000000002</v>
      </c>
    </row>
    <row r="1249" spans="1:5">
      <c r="A1249" s="23" t="s">
        <v>1158</v>
      </c>
      <c r="B1249" s="16" t="s">
        <v>1159</v>
      </c>
      <c r="C1249" s="25"/>
      <c r="D1249" s="27">
        <v>8006</v>
      </c>
      <c r="E1249" s="27">
        <f t="shared" si="46"/>
        <v>8806.6</v>
      </c>
    </row>
    <row r="1250" spans="1:5">
      <c r="A1250" s="23" t="s">
        <v>1160</v>
      </c>
      <c r="B1250" s="16" t="s">
        <v>1161</v>
      </c>
      <c r="C1250" s="25" t="s">
        <v>5864</v>
      </c>
      <c r="D1250" s="27">
        <v>24659</v>
      </c>
      <c r="E1250" s="27">
        <f t="shared" si="46"/>
        <v>27124.9</v>
      </c>
    </row>
    <row r="1251" spans="1:5">
      <c r="A1251" s="23" t="s">
        <v>1162</v>
      </c>
      <c r="B1251" s="16" t="s">
        <v>1163</v>
      </c>
      <c r="C1251" s="25"/>
      <c r="D1251" s="27">
        <v>934</v>
      </c>
      <c r="E1251" s="27">
        <f t="shared" si="46"/>
        <v>1027.4000000000001</v>
      </c>
    </row>
    <row r="1252" spans="1:5">
      <c r="A1252" s="23" t="s">
        <v>5865</v>
      </c>
      <c r="B1252" s="16" t="s">
        <v>5866</v>
      </c>
      <c r="C1252" s="25"/>
      <c r="D1252" s="27">
        <v>1232</v>
      </c>
      <c r="E1252" s="27">
        <f t="shared" si="46"/>
        <v>1355.2</v>
      </c>
    </row>
    <row r="1253" spans="1:5">
      <c r="A1253" s="23" t="s">
        <v>5867</v>
      </c>
      <c r="B1253" s="16" t="s">
        <v>5868</v>
      </c>
      <c r="C1253" s="25"/>
      <c r="D1253" s="27">
        <v>212</v>
      </c>
      <c r="E1253" s="27">
        <f t="shared" si="46"/>
        <v>233.20000000000002</v>
      </c>
    </row>
    <row r="1254" spans="1:5">
      <c r="A1254" s="23" t="s">
        <v>5869</v>
      </c>
      <c r="B1254" s="16" t="s">
        <v>5870</v>
      </c>
      <c r="C1254" s="25"/>
      <c r="D1254" s="27">
        <v>4202</v>
      </c>
      <c r="E1254" s="27">
        <f t="shared" si="46"/>
        <v>4622.2000000000007</v>
      </c>
    </row>
    <row r="1255" spans="1:5">
      <c r="A1255" s="23" t="s">
        <v>2091</v>
      </c>
      <c r="B1255" s="16" t="s">
        <v>1159</v>
      </c>
      <c r="C1255" s="25" t="s">
        <v>2946</v>
      </c>
      <c r="D1255" s="27">
        <v>8006</v>
      </c>
      <c r="E1255" s="27">
        <f t="shared" si="46"/>
        <v>8806.6</v>
      </c>
    </row>
    <row r="1256" spans="1:5">
      <c r="A1256" s="23" t="s">
        <v>4351</v>
      </c>
      <c r="B1256" s="16" t="s">
        <v>2211</v>
      </c>
      <c r="C1256" s="25" t="s">
        <v>4352</v>
      </c>
      <c r="D1256" s="27">
        <v>7696</v>
      </c>
      <c r="E1256" s="27">
        <f t="shared" si="46"/>
        <v>8465.6</v>
      </c>
    </row>
    <row r="1257" spans="1:5">
      <c r="A1257" s="23" t="s">
        <v>1164</v>
      </c>
      <c r="B1257" s="16" t="s">
        <v>485</v>
      </c>
      <c r="C1257" s="25"/>
      <c r="D1257" s="27">
        <v>19702</v>
      </c>
      <c r="E1257" s="27">
        <f t="shared" si="46"/>
        <v>21672.2</v>
      </c>
    </row>
    <row r="1258" spans="1:5">
      <c r="A1258" s="23" t="s">
        <v>486</v>
      </c>
      <c r="B1258" s="16" t="s">
        <v>1922</v>
      </c>
      <c r="C1258" s="25" t="s">
        <v>946</v>
      </c>
      <c r="D1258" s="27">
        <v>16716</v>
      </c>
      <c r="E1258" s="27">
        <f t="shared" si="46"/>
        <v>18387.600000000002</v>
      </c>
    </row>
    <row r="1259" spans="1:5">
      <c r="A1259" s="23" t="s">
        <v>1923</v>
      </c>
      <c r="B1259" s="16" t="s">
        <v>1924</v>
      </c>
      <c r="C1259" s="25"/>
      <c r="D1259" s="27">
        <v>16716</v>
      </c>
      <c r="E1259" s="27">
        <f t="shared" si="46"/>
        <v>18387.600000000002</v>
      </c>
    </row>
    <row r="1260" spans="1:5">
      <c r="A1260" s="23" t="s">
        <v>5871</v>
      </c>
      <c r="B1260" s="16" t="s">
        <v>5872</v>
      </c>
      <c r="C1260" s="25"/>
      <c r="D1260" s="27">
        <v>59</v>
      </c>
      <c r="E1260" s="27">
        <f t="shared" si="46"/>
        <v>64.900000000000006</v>
      </c>
    </row>
    <row r="1261" spans="1:5">
      <c r="A1261" s="23" t="s">
        <v>5873</v>
      </c>
      <c r="B1261" s="16" t="s">
        <v>5874</v>
      </c>
      <c r="C1261" s="25"/>
      <c r="D1261" s="27">
        <v>59</v>
      </c>
      <c r="E1261" s="27">
        <f t="shared" si="46"/>
        <v>64.900000000000006</v>
      </c>
    </row>
    <row r="1262" spans="1:5">
      <c r="A1262" s="23" t="s">
        <v>1925</v>
      </c>
      <c r="B1262" s="16" t="s">
        <v>1926</v>
      </c>
      <c r="C1262" s="25"/>
      <c r="D1262" s="27">
        <v>979</v>
      </c>
      <c r="E1262" s="27">
        <f t="shared" si="46"/>
        <v>1076.9000000000001</v>
      </c>
    </row>
    <row r="1263" spans="1:5">
      <c r="A1263" s="23" t="s">
        <v>2173</v>
      </c>
      <c r="B1263" s="16" t="s">
        <v>2174</v>
      </c>
      <c r="C1263" s="25"/>
      <c r="D1263" s="27">
        <v>11092</v>
      </c>
      <c r="E1263" s="27">
        <f t="shared" si="46"/>
        <v>12201.2</v>
      </c>
    </row>
    <row r="1264" spans="1:5">
      <c r="A1264" s="23" t="s">
        <v>2175</v>
      </c>
      <c r="B1264" s="16" t="s">
        <v>2176</v>
      </c>
      <c r="C1264" s="25"/>
      <c r="D1264" s="27">
        <v>3177</v>
      </c>
      <c r="E1264" s="27">
        <f t="shared" si="46"/>
        <v>3494.7000000000003</v>
      </c>
    </row>
    <row r="1265" spans="1:5">
      <c r="A1265" s="23" t="s">
        <v>2177</v>
      </c>
      <c r="B1265" s="16" t="s">
        <v>2178</v>
      </c>
      <c r="C1265" s="25"/>
      <c r="D1265" s="27">
        <v>324</v>
      </c>
      <c r="E1265" s="27">
        <f t="shared" si="46"/>
        <v>356.40000000000003</v>
      </c>
    </row>
    <row r="1266" spans="1:5">
      <c r="A1266" s="23" t="s">
        <v>2179</v>
      </c>
      <c r="B1266" s="16" t="s">
        <v>2180</v>
      </c>
      <c r="C1266" s="25"/>
      <c r="D1266" s="27">
        <v>14836</v>
      </c>
      <c r="E1266" s="27">
        <f t="shared" si="46"/>
        <v>16319.600000000002</v>
      </c>
    </row>
    <row r="1267" spans="1:5">
      <c r="A1267" s="23" t="s">
        <v>2181</v>
      </c>
      <c r="B1267" s="16" t="s">
        <v>398</v>
      </c>
      <c r="C1267" s="25"/>
      <c r="D1267" s="27">
        <v>923</v>
      </c>
      <c r="E1267" s="27">
        <f t="shared" si="46"/>
        <v>1015.3000000000001</v>
      </c>
    </row>
    <row r="1268" spans="1:5">
      <c r="A1268" s="23" t="s">
        <v>2182</v>
      </c>
      <c r="B1268" s="16" t="s">
        <v>2183</v>
      </c>
      <c r="C1268" s="25"/>
      <c r="D1268" s="27">
        <v>2896</v>
      </c>
      <c r="E1268" s="27">
        <f t="shared" si="46"/>
        <v>3185.6000000000004</v>
      </c>
    </row>
    <row r="1269" spans="1:5">
      <c r="A1269" s="23" t="s">
        <v>2184</v>
      </c>
      <c r="B1269" s="16" t="s">
        <v>2185</v>
      </c>
      <c r="C1269" s="25"/>
      <c r="D1269" s="27">
        <v>2327</v>
      </c>
      <c r="E1269" s="27">
        <f t="shared" si="46"/>
        <v>2559.7000000000003</v>
      </c>
    </row>
    <row r="1270" spans="1:5">
      <c r="A1270" s="23" t="s">
        <v>2186</v>
      </c>
      <c r="B1270" s="16" t="s">
        <v>2187</v>
      </c>
      <c r="C1270" s="25"/>
      <c r="D1270" s="27">
        <v>29246</v>
      </c>
      <c r="E1270" s="27">
        <f t="shared" si="46"/>
        <v>32170.600000000002</v>
      </c>
    </row>
    <row r="1271" spans="1:5">
      <c r="A1271" s="23" t="s">
        <v>2188</v>
      </c>
      <c r="B1271" s="16" t="s">
        <v>2189</v>
      </c>
      <c r="C1271" s="25"/>
      <c r="D1271" s="27">
        <v>6421</v>
      </c>
      <c r="E1271" s="27">
        <f t="shared" si="46"/>
        <v>7063.1</v>
      </c>
    </row>
    <row r="1272" spans="1:5">
      <c r="A1272" s="23" t="s">
        <v>2190</v>
      </c>
      <c r="B1272" s="16" t="s">
        <v>2191</v>
      </c>
      <c r="C1272" s="25"/>
      <c r="D1272" s="27">
        <v>2890</v>
      </c>
      <c r="E1272" s="27">
        <f t="shared" si="46"/>
        <v>3179.0000000000005</v>
      </c>
    </row>
    <row r="1273" spans="1:5">
      <c r="A1273" s="23" t="s">
        <v>2192</v>
      </c>
      <c r="B1273" s="16" t="s">
        <v>2193</v>
      </c>
      <c r="C1273" s="25"/>
      <c r="D1273" s="27">
        <v>4592</v>
      </c>
      <c r="E1273" s="27">
        <f t="shared" ref="E1273:E1280" si="47">D1273*1.1</f>
        <v>5051.2000000000007</v>
      </c>
    </row>
    <row r="1274" spans="1:5">
      <c r="A1274" s="23" t="s">
        <v>2194</v>
      </c>
      <c r="B1274" s="16" t="s">
        <v>2195</v>
      </c>
      <c r="C1274" s="25"/>
      <c r="D1274" s="27">
        <v>589</v>
      </c>
      <c r="E1274" s="27">
        <f t="shared" si="47"/>
        <v>647.90000000000009</v>
      </c>
    </row>
    <row r="1275" spans="1:5">
      <c r="A1275" s="23" t="s">
        <v>2196</v>
      </c>
      <c r="B1275" s="16" t="s">
        <v>2767</v>
      </c>
      <c r="C1275" s="25"/>
      <c r="D1275" s="27">
        <v>2762</v>
      </c>
      <c r="E1275" s="27">
        <f t="shared" si="47"/>
        <v>3038.2000000000003</v>
      </c>
    </row>
    <row r="1276" spans="1:5">
      <c r="A1276" s="23" t="s">
        <v>3173</v>
      </c>
      <c r="B1276" s="16" t="s">
        <v>3174</v>
      </c>
      <c r="C1276" s="25"/>
      <c r="D1276" s="27">
        <v>893</v>
      </c>
      <c r="E1276" s="27">
        <f t="shared" si="47"/>
        <v>982.30000000000007</v>
      </c>
    </row>
    <row r="1277" spans="1:5">
      <c r="A1277" s="23" t="s">
        <v>3175</v>
      </c>
      <c r="B1277" s="16" t="s">
        <v>3176</v>
      </c>
      <c r="C1277" s="25"/>
      <c r="D1277" s="27">
        <v>506</v>
      </c>
      <c r="E1277" s="27">
        <f t="shared" si="47"/>
        <v>556.6</v>
      </c>
    </row>
    <row r="1278" spans="1:5">
      <c r="A1278" s="23" t="s">
        <v>3177</v>
      </c>
      <c r="B1278" s="16" t="s">
        <v>3178</v>
      </c>
      <c r="C1278" s="25"/>
      <c r="D1278" s="27">
        <v>182</v>
      </c>
      <c r="E1278" s="27">
        <f t="shared" si="47"/>
        <v>200.20000000000002</v>
      </c>
    </row>
    <row r="1279" spans="1:5">
      <c r="A1279" s="23" t="s">
        <v>3179</v>
      </c>
      <c r="B1279" s="16" t="s">
        <v>3180</v>
      </c>
      <c r="C1279" s="25"/>
      <c r="D1279" s="27">
        <v>9921</v>
      </c>
      <c r="E1279" s="27">
        <f t="shared" si="47"/>
        <v>10913.1</v>
      </c>
    </row>
    <row r="1280" spans="1:5">
      <c r="A1280" s="23" t="s">
        <v>3181</v>
      </c>
      <c r="B1280" s="16" t="s">
        <v>3182</v>
      </c>
      <c r="C1280" s="25"/>
      <c r="D1280" s="27">
        <v>140</v>
      </c>
      <c r="E1280" s="27">
        <f t="shared" si="47"/>
        <v>154</v>
      </c>
    </row>
    <row r="1281" spans="1:5">
      <c r="A1281" s="23" t="s">
        <v>3183</v>
      </c>
      <c r="B1281" s="16" t="s">
        <v>3184</v>
      </c>
      <c r="C1281" s="25" t="s">
        <v>2436</v>
      </c>
      <c r="D1281" s="34" t="s">
        <v>4636</v>
      </c>
      <c r="E1281" s="34" t="s">
        <v>4636</v>
      </c>
    </row>
    <row r="1282" spans="1:5">
      <c r="A1282" s="23" t="s">
        <v>3185</v>
      </c>
      <c r="B1282" s="16" t="s">
        <v>3313</v>
      </c>
      <c r="C1282" s="25"/>
      <c r="D1282" s="27">
        <v>3331</v>
      </c>
      <c r="E1282" s="27">
        <f t="shared" ref="E1282:E1313" si="48">D1282*1.1</f>
        <v>3664.1000000000004</v>
      </c>
    </row>
    <row r="1283" spans="1:5">
      <c r="A1283" s="23" t="s">
        <v>3186</v>
      </c>
      <c r="B1283" s="16" t="s">
        <v>3187</v>
      </c>
      <c r="C1283" s="25"/>
      <c r="D1283" s="27">
        <v>569</v>
      </c>
      <c r="E1283" s="27">
        <f t="shared" si="48"/>
        <v>625.90000000000009</v>
      </c>
    </row>
    <row r="1284" spans="1:5">
      <c r="A1284" s="23" t="s">
        <v>3188</v>
      </c>
      <c r="B1284" s="16" t="s">
        <v>3189</v>
      </c>
      <c r="C1284" s="25"/>
      <c r="D1284" s="27">
        <v>294</v>
      </c>
      <c r="E1284" s="27">
        <f t="shared" si="48"/>
        <v>323.40000000000003</v>
      </c>
    </row>
    <row r="1285" spans="1:5">
      <c r="A1285" s="23" t="s">
        <v>3190</v>
      </c>
      <c r="B1285" s="16" t="s">
        <v>3191</v>
      </c>
      <c r="C1285" s="25"/>
      <c r="D1285" s="27">
        <v>61</v>
      </c>
      <c r="E1285" s="27">
        <f t="shared" si="48"/>
        <v>67.100000000000009</v>
      </c>
    </row>
    <row r="1286" spans="1:5">
      <c r="A1286" s="23" t="s">
        <v>3192</v>
      </c>
      <c r="B1286" s="16" t="s">
        <v>3193</v>
      </c>
      <c r="C1286" s="25"/>
      <c r="D1286" s="27">
        <v>2828</v>
      </c>
      <c r="E1286" s="27">
        <f t="shared" si="48"/>
        <v>3110.8</v>
      </c>
    </row>
    <row r="1287" spans="1:5">
      <c r="A1287" s="23" t="s">
        <v>3194</v>
      </c>
      <c r="B1287" s="16" t="s">
        <v>3195</v>
      </c>
      <c r="C1287" s="25"/>
      <c r="D1287" s="27">
        <v>109</v>
      </c>
      <c r="E1287" s="27">
        <f t="shared" si="48"/>
        <v>119.9</v>
      </c>
    </row>
    <row r="1288" spans="1:5">
      <c r="A1288" s="23" t="s">
        <v>3196</v>
      </c>
      <c r="B1288" s="16" t="s">
        <v>3197</v>
      </c>
      <c r="C1288" s="25"/>
      <c r="D1288" s="27">
        <v>802</v>
      </c>
      <c r="E1288" s="27">
        <f t="shared" si="48"/>
        <v>882.2</v>
      </c>
    </row>
    <row r="1289" spans="1:5">
      <c r="A1289" s="23" t="s">
        <v>3198</v>
      </c>
      <c r="B1289" s="16" t="s">
        <v>1335</v>
      </c>
      <c r="C1289" s="25"/>
      <c r="D1289" s="27">
        <v>73</v>
      </c>
      <c r="E1289" s="27">
        <f t="shared" si="48"/>
        <v>80.300000000000011</v>
      </c>
    </row>
    <row r="1290" spans="1:5">
      <c r="A1290" s="23" t="s">
        <v>1336</v>
      </c>
      <c r="B1290" s="16" t="s">
        <v>226</v>
      </c>
      <c r="C1290" s="25"/>
      <c r="D1290" s="27">
        <v>67</v>
      </c>
      <c r="E1290" s="27">
        <f t="shared" si="48"/>
        <v>73.7</v>
      </c>
    </row>
    <row r="1291" spans="1:5">
      <c r="A1291" s="23" t="s">
        <v>227</v>
      </c>
      <c r="B1291" s="16" t="s">
        <v>5875</v>
      </c>
      <c r="C1291" s="25"/>
      <c r="D1291" s="27">
        <v>162</v>
      </c>
      <c r="E1291" s="27">
        <f t="shared" si="48"/>
        <v>178.20000000000002</v>
      </c>
    </row>
    <row r="1292" spans="1:5">
      <c r="A1292" s="23" t="s">
        <v>2219</v>
      </c>
      <c r="B1292" s="16" t="s">
        <v>2220</v>
      </c>
      <c r="C1292" s="25"/>
      <c r="D1292" s="27">
        <v>76</v>
      </c>
      <c r="E1292" s="27">
        <f t="shared" si="48"/>
        <v>83.600000000000009</v>
      </c>
    </row>
    <row r="1293" spans="1:5">
      <c r="A1293" s="23" t="s">
        <v>5876</v>
      </c>
      <c r="B1293" s="16" t="s">
        <v>5877</v>
      </c>
      <c r="C1293" s="25"/>
      <c r="D1293" s="27">
        <v>354</v>
      </c>
      <c r="E1293" s="27">
        <f t="shared" si="48"/>
        <v>389.40000000000003</v>
      </c>
    </row>
    <row r="1294" spans="1:5">
      <c r="A1294" s="23" t="s">
        <v>5878</v>
      </c>
      <c r="B1294" s="16" t="s">
        <v>5879</v>
      </c>
      <c r="C1294" s="25"/>
      <c r="D1294" s="27">
        <v>462</v>
      </c>
      <c r="E1294" s="27">
        <f t="shared" si="48"/>
        <v>508.20000000000005</v>
      </c>
    </row>
    <row r="1295" spans="1:5">
      <c r="A1295" s="23" t="s">
        <v>612</v>
      </c>
      <c r="B1295" s="16" t="s">
        <v>5880</v>
      </c>
      <c r="C1295" s="25"/>
      <c r="D1295" s="27">
        <v>842</v>
      </c>
      <c r="E1295" s="27">
        <f t="shared" si="48"/>
        <v>926.2</v>
      </c>
    </row>
    <row r="1296" spans="1:5">
      <c r="A1296" s="23" t="s">
        <v>613</v>
      </c>
      <c r="B1296" s="16" t="s">
        <v>614</v>
      </c>
      <c r="C1296" s="25"/>
      <c r="D1296" s="27">
        <v>1783</v>
      </c>
      <c r="E1296" s="27">
        <f t="shared" si="48"/>
        <v>1961.3000000000002</v>
      </c>
    </row>
    <row r="1297" spans="1:5">
      <c r="A1297" s="23" t="s">
        <v>615</v>
      </c>
      <c r="B1297" s="16" t="s">
        <v>616</v>
      </c>
      <c r="C1297" s="25"/>
      <c r="D1297" s="27">
        <v>1738</v>
      </c>
      <c r="E1297" s="27">
        <f t="shared" si="48"/>
        <v>1911.8000000000002</v>
      </c>
    </row>
    <row r="1298" spans="1:5">
      <c r="A1298" s="23" t="s">
        <v>617</v>
      </c>
      <c r="B1298" s="16" t="s">
        <v>618</v>
      </c>
      <c r="C1298" s="25"/>
      <c r="D1298" s="27">
        <v>1735</v>
      </c>
      <c r="E1298" s="27">
        <f t="shared" si="48"/>
        <v>1908.5000000000002</v>
      </c>
    </row>
    <row r="1299" spans="1:5">
      <c r="A1299" s="23" t="s">
        <v>619</v>
      </c>
      <c r="B1299" s="16" t="s">
        <v>620</v>
      </c>
      <c r="C1299" s="25"/>
      <c r="D1299" s="27">
        <v>1735</v>
      </c>
      <c r="E1299" s="27">
        <f t="shared" si="48"/>
        <v>1908.5000000000002</v>
      </c>
    </row>
    <row r="1300" spans="1:5">
      <c r="A1300" s="23" t="s">
        <v>621</v>
      </c>
      <c r="B1300" s="16" t="s">
        <v>622</v>
      </c>
      <c r="C1300" s="25" t="s">
        <v>5881</v>
      </c>
      <c r="D1300" s="27">
        <v>3044</v>
      </c>
      <c r="E1300" s="27">
        <f t="shared" si="48"/>
        <v>3348.4</v>
      </c>
    </row>
    <row r="1301" spans="1:5">
      <c r="A1301" s="23" t="s">
        <v>623</v>
      </c>
      <c r="B1301" s="16" t="s">
        <v>2926</v>
      </c>
      <c r="C1301" s="25"/>
      <c r="D1301" s="27">
        <v>1735</v>
      </c>
      <c r="E1301" s="27">
        <f t="shared" si="48"/>
        <v>1908.5000000000002</v>
      </c>
    </row>
    <row r="1302" spans="1:5">
      <c r="A1302" s="23" t="s">
        <v>624</v>
      </c>
      <c r="B1302" s="16" t="s">
        <v>625</v>
      </c>
      <c r="C1302" s="25"/>
      <c r="D1302" s="27">
        <v>26114</v>
      </c>
      <c r="E1302" s="27">
        <f t="shared" si="48"/>
        <v>28725.4</v>
      </c>
    </row>
    <row r="1303" spans="1:5">
      <c r="A1303" s="23" t="s">
        <v>626</v>
      </c>
      <c r="B1303" s="16" t="s">
        <v>627</v>
      </c>
      <c r="C1303" s="25"/>
      <c r="D1303" s="27">
        <v>1735</v>
      </c>
      <c r="E1303" s="27">
        <f t="shared" si="48"/>
        <v>1908.5000000000002</v>
      </c>
    </row>
    <row r="1304" spans="1:5">
      <c r="A1304" s="23" t="s">
        <v>628</v>
      </c>
      <c r="B1304" s="16" t="s">
        <v>629</v>
      </c>
      <c r="C1304" s="25"/>
      <c r="D1304" s="27">
        <v>120</v>
      </c>
      <c r="E1304" s="27">
        <f t="shared" si="48"/>
        <v>132</v>
      </c>
    </row>
    <row r="1305" spans="1:5">
      <c r="A1305" s="23" t="s">
        <v>630</v>
      </c>
      <c r="B1305" s="16" t="s">
        <v>631</v>
      </c>
      <c r="C1305" s="25"/>
      <c r="D1305" s="27">
        <v>558</v>
      </c>
      <c r="E1305" s="27">
        <f t="shared" si="48"/>
        <v>613.80000000000007</v>
      </c>
    </row>
    <row r="1306" spans="1:5">
      <c r="A1306" s="23" t="s">
        <v>1113</v>
      </c>
      <c r="B1306" s="16" t="s">
        <v>2189</v>
      </c>
      <c r="C1306" s="25" t="s">
        <v>1114</v>
      </c>
      <c r="D1306" s="27">
        <v>6481</v>
      </c>
      <c r="E1306" s="27">
        <f t="shared" si="48"/>
        <v>7129.1</v>
      </c>
    </row>
    <row r="1307" spans="1:5">
      <c r="A1307" s="23" t="s">
        <v>2208</v>
      </c>
      <c r="B1307" s="16" t="s">
        <v>632</v>
      </c>
      <c r="C1307" s="25"/>
      <c r="D1307" s="27">
        <v>94</v>
      </c>
      <c r="E1307" s="27">
        <f t="shared" si="48"/>
        <v>103.4</v>
      </c>
    </row>
    <row r="1308" spans="1:5">
      <c r="A1308" s="23" t="s">
        <v>2209</v>
      </c>
      <c r="B1308" s="16" t="s">
        <v>3020</v>
      </c>
      <c r="C1308" s="25"/>
      <c r="D1308" s="27">
        <v>6886</v>
      </c>
      <c r="E1308" s="27">
        <f t="shared" si="48"/>
        <v>7574.6</v>
      </c>
    </row>
    <row r="1309" spans="1:5">
      <c r="A1309" s="23" t="s">
        <v>2210</v>
      </c>
      <c r="B1309" s="16" t="s">
        <v>2211</v>
      </c>
      <c r="C1309" s="25"/>
      <c r="D1309" s="27">
        <v>7696</v>
      </c>
      <c r="E1309" s="27">
        <f t="shared" si="48"/>
        <v>8465.6</v>
      </c>
    </row>
    <row r="1310" spans="1:5">
      <c r="A1310" s="45" t="s">
        <v>2212</v>
      </c>
      <c r="B1310" s="16" t="s">
        <v>1718</v>
      </c>
      <c r="C1310" s="25"/>
      <c r="D1310" s="27">
        <v>7314</v>
      </c>
      <c r="E1310" s="27">
        <f t="shared" si="48"/>
        <v>8045.4000000000005</v>
      </c>
    </row>
    <row r="1311" spans="1:5">
      <c r="A1311" s="23" t="s">
        <v>2213</v>
      </c>
      <c r="B1311" s="16" t="s">
        <v>445</v>
      </c>
      <c r="C1311" s="25"/>
      <c r="D1311" s="27">
        <v>1829</v>
      </c>
      <c r="E1311" s="27">
        <f t="shared" si="48"/>
        <v>2011.9</v>
      </c>
    </row>
    <row r="1312" spans="1:5">
      <c r="A1312" s="23" t="s">
        <v>2214</v>
      </c>
      <c r="B1312" s="16" t="s">
        <v>2215</v>
      </c>
      <c r="C1312" s="25"/>
      <c r="D1312" s="27">
        <v>12412</v>
      </c>
      <c r="E1312" s="27">
        <f t="shared" si="48"/>
        <v>13653.2</v>
      </c>
    </row>
    <row r="1313" spans="1:5">
      <c r="A1313" s="23" t="s">
        <v>2216</v>
      </c>
      <c r="B1313" s="16" t="s">
        <v>1722</v>
      </c>
      <c r="C1313" s="25"/>
      <c r="D1313" s="27">
        <v>16608</v>
      </c>
      <c r="E1313" s="27">
        <f t="shared" si="48"/>
        <v>18268.800000000003</v>
      </c>
    </row>
    <row r="1314" spans="1:5">
      <c r="A1314" s="23" t="s">
        <v>2217</v>
      </c>
      <c r="B1314" s="16" t="s">
        <v>285</v>
      </c>
      <c r="C1314" s="25"/>
      <c r="D1314" s="27">
        <v>47194</v>
      </c>
      <c r="E1314" s="27">
        <f t="shared" ref="E1314:E1345" si="49">D1314*1.1</f>
        <v>51913.4</v>
      </c>
    </row>
    <row r="1315" spans="1:5">
      <c r="A1315" s="23" t="s">
        <v>2218</v>
      </c>
      <c r="B1315" s="16" t="s">
        <v>2205</v>
      </c>
      <c r="C1315" s="25" t="s">
        <v>1115</v>
      </c>
      <c r="D1315" s="27">
        <v>44999</v>
      </c>
      <c r="E1315" s="27">
        <f t="shared" si="49"/>
        <v>49498.9</v>
      </c>
    </row>
    <row r="1316" spans="1:5">
      <c r="A1316" s="23" t="s">
        <v>2206</v>
      </c>
      <c r="B1316" s="16" t="s">
        <v>3358</v>
      </c>
      <c r="C1316" s="25"/>
      <c r="D1316" s="27">
        <v>9725</v>
      </c>
      <c r="E1316" s="27">
        <f t="shared" si="49"/>
        <v>10697.5</v>
      </c>
    </row>
    <row r="1317" spans="1:5">
      <c r="A1317" s="23" t="s">
        <v>5882</v>
      </c>
      <c r="B1317" s="16" t="s">
        <v>2708</v>
      </c>
      <c r="C1317" s="25"/>
      <c r="D1317" s="27">
        <v>20982</v>
      </c>
      <c r="E1317" s="27">
        <f t="shared" si="49"/>
        <v>23080.2</v>
      </c>
    </row>
    <row r="1318" spans="1:5">
      <c r="A1318" s="23" t="s">
        <v>1116</v>
      </c>
      <c r="B1318" s="16" t="s">
        <v>1981</v>
      </c>
      <c r="C1318" s="25"/>
      <c r="D1318" s="27">
        <v>995</v>
      </c>
      <c r="E1318" s="27">
        <f t="shared" si="49"/>
        <v>1094.5</v>
      </c>
    </row>
    <row r="1319" spans="1:5">
      <c r="A1319" s="23" t="s">
        <v>583</v>
      </c>
      <c r="B1319" s="16" t="s">
        <v>3332</v>
      </c>
      <c r="C1319" s="25" t="s">
        <v>5883</v>
      </c>
      <c r="D1319" s="27">
        <v>2776</v>
      </c>
      <c r="E1319" s="27">
        <f t="shared" si="49"/>
        <v>3053.6000000000004</v>
      </c>
    </row>
    <row r="1320" spans="1:5">
      <c r="A1320" s="23" t="s">
        <v>1117</v>
      </c>
      <c r="B1320" s="16" t="s">
        <v>3669</v>
      </c>
      <c r="C1320" s="25"/>
      <c r="D1320" s="27">
        <v>1268</v>
      </c>
      <c r="E1320" s="27">
        <f t="shared" si="49"/>
        <v>1394.8000000000002</v>
      </c>
    </row>
    <row r="1321" spans="1:5">
      <c r="A1321" s="23" t="s">
        <v>5884</v>
      </c>
      <c r="B1321" s="16" t="s">
        <v>5725</v>
      </c>
      <c r="C1321" s="25"/>
      <c r="D1321" s="27">
        <v>5039</v>
      </c>
      <c r="E1321" s="27">
        <f t="shared" si="49"/>
        <v>5542.9000000000005</v>
      </c>
    </row>
    <row r="1322" spans="1:5">
      <c r="A1322" s="23" t="s">
        <v>2207</v>
      </c>
      <c r="B1322" s="16" t="s">
        <v>1948</v>
      </c>
      <c r="C1322" s="25"/>
      <c r="D1322" s="27">
        <v>1477</v>
      </c>
      <c r="E1322" s="27">
        <f t="shared" si="49"/>
        <v>1624.7</v>
      </c>
    </row>
    <row r="1323" spans="1:5">
      <c r="A1323" s="23" t="s">
        <v>1118</v>
      </c>
      <c r="B1323" s="16" t="s">
        <v>1119</v>
      </c>
      <c r="C1323" s="25"/>
      <c r="D1323" s="27">
        <v>212</v>
      </c>
      <c r="E1323" s="27">
        <f t="shared" si="49"/>
        <v>233.20000000000002</v>
      </c>
    </row>
    <row r="1324" spans="1:5">
      <c r="A1324" s="23" t="s">
        <v>5885</v>
      </c>
      <c r="B1324" s="16" t="s">
        <v>2221</v>
      </c>
      <c r="C1324" s="25"/>
      <c r="D1324" s="27">
        <v>17882</v>
      </c>
      <c r="E1324" s="27">
        <f t="shared" si="49"/>
        <v>19670.2</v>
      </c>
    </row>
    <row r="1325" spans="1:5">
      <c r="A1325" s="23" t="s">
        <v>5886</v>
      </c>
      <c r="B1325" s="16" t="s">
        <v>2221</v>
      </c>
      <c r="C1325" s="25"/>
      <c r="D1325" s="27">
        <v>17882</v>
      </c>
      <c r="E1325" s="27">
        <f t="shared" si="49"/>
        <v>19670.2</v>
      </c>
    </row>
    <row r="1326" spans="1:5">
      <c r="A1326" s="23" t="s">
        <v>5887</v>
      </c>
      <c r="B1326" s="16" t="s">
        <v>5888</v>
      </c>
      <c r="C1326" s="25" t="s">
        <v>2706</v>
      </c>
      <c r="D1326" s="27">
        <v>15752</v>
      </c>
      <c r="E1326" s="27">
        <f t="shared" si="49"/>
        <v>17327.2</v>
      </c>
    </row>
    <row r="1327" spans="1:5">
      <c r="A1327" s="23" t="s">
        <v>5889</v>
      </c>
      <c r="B1327" s="16" t="s">
        <v>5890</v>
      </c>
      <c r="C1327" s="25" t="s">
        <v>2719</v>
      </c>
      <c r="D1327" s="27">
        <v>16888</v>
      </c>
      <c r="E1327" s="27">
        <f t="shared" si="49"/>
        <v>18576.800000000003</v>
      </c>
    </row>
    <row r="1328" spans="1:5">
      <c r="A1328" s="23" t="s">
        <v>1120</v>
      </c>
      <c r="B1328" s="16" t="s">
        <v>1121</v>
      </c>
      <c r="C1328" s="25" t="s">
        <v>2722</v>
      </c>
      <c r="D1328" s="27">
        <v>19118</v>
      </c>
      <c r="E1328" s="27">
        <f t="shared" si="49"/>
        <v>21029.800000000003</v>
      </c>
    </row>
    <row r="1329" spans="1:5">
      <c r="A1329" s="23" t="s">
        <v>5891</v>
      </c>
      <c r="B1329" s="16" t="s">
        <v>5892</v>
      </c>
      <c r="C1329" s="25"/>
      <c r="D1329" s="27">
        <v>1337</v>
      </c>
      <c r="E1329" s="27">
        <f t="shared" si="49"/>
        <v>1470.7</v>
      </c>
    </row>
    <row r="1330" spans="1:5">
      <c r="A1330" s="23" t="s">
        <v>1122</v>
      </c>
      <c r="B1330" s="16" t="s">
        <v>5893</v>
      </c>
      <c r="C1330" s="25"/>
      <c r="D1330" s="27">
        <v>1768</v>
      </c>
      <c r="E1330" s="27">
        <f t="shared" si="49"/>
        <v>1944.8000000000002</v>
      </c>
    </row>
    <row r="1331" spans="1:5">
      <c r="A1331" s="23" t="s">
        <v>5894</v>
      </c>
      <c r="B1331" s="16" t="s">
        <v>5895</v>
      </c>
      <c r="C1331" s="25"/>
      <c r="D1331" s="27">
        <v>1092</v>
      </c>
      <c r="E1331" s="27">
        <f t="shared" si="49"/>
        <v>1201.2</v>
      </c>
    </row>
    <row r="1332" spans="1:5">
      <c r="A1332" s="23" t="s">
        <v>4367</v>
      </c>
      <c r="B1332" s="17" t="s">
        <v>1159</v>
      </c>
      <c r="C1332" s="25"/>
      <c r="D1332" s="27">
        <v>5747</v>
      </c>
      <c r="E1332" s="27">
        <f t="shared" si="49"/>
        <v>6321.7000000000007</v>
      </c>
    </row>
    <row r="1333" spans="1:5">
      <c r="A1333" s="23" t="s">
        <v>5896</v>
      </c>
      <c r="B1333" s="16" t="s">
        <v>1895</v>
      </c>
      <c r="C1333" s="25"/>
      <c r="D1333" s="27">
        <v>1865</v>
      </c>
      <c r="E1333" s="27">
        <f t="shared" si="49"/>
        <v>2051.5</v>
      </c>
    </row>
    <row r="1334" spans="1:5">
      <c r="A1334" s="23" t="s">
        <v>1123</v>
      </c>
      <c r="B1334" s="16" t="s">
        <v>1124</v>
      </c>
      <c r="C1334" s="25"/>
      <c r="D1334" s="27">
        <v>6811</v>
      </c>
      <c r="E1334" s="27">
        <f t="shared" si="49"/>
        <v>7492.1</v>
      </c>
    </row>
    <row r="1335" spans="1:5">
      <c r="A1335" s="23" t="s">
        <v>5897</v>
      </c>
      <c r="B1335" s="16" t="s">
        <v>1510</v>
      </c>
      <c r="C1335" s="25" t="s">
        <v>5898</v>
      </c>
      <c r="D1335" s="27">
        <v>6539</v>
      </c>
      <c r="E1335" s="27">
        <f t="shared" si="49"/>
        <v>7192.9000000000005</v>
      </c>
    </row>
    <row r="1336" spans="1:5">
      <c r="A1336" s="23" t="s">
        <v>1125</v>
      </c>
      <c r="B1336" s="16" t="s">
        <v>1126</v>
      </c>
      <c r="C1336" s="25"/>
      <c r="D1336" s="27">
        <v>6970</v>
      </c>
      <c r="E1336" s="27">
        <f t="shared" si="49"/>
        <v>7667.0000000000009</v>
      </c>
    </row>
    <row r="1337" spans="1:5">
      <c r="A1337" s="23" t="s">
        <v>1127</v>
      </c>
      <c r="B1337" s="16" t="s">
        <v>5899</v>
      </c>
      <c r="C1337" s="25"/>
      <c r="D1337" s="27">
        <v>15194</v>
      </c>
      <c r="E1337" s="27">
        <f t="shared" si="49"/>
        <v>16713.400000000001</v>
      </c>
    </row>
    <row r="1338" spans="1:5">
      <c r="A1338" s="23" t="s">
        <v>1128</v>
      </c>
      <c r="B1338" s="16" t="s">
        <v>483</v>
      </c>
      <c r="C1338" s="25"/>
      <c r="D1338" s="27">
        <v>1151</v>
      </c>
      <c r="E1338" s="27">
        <f t="shared" si="49"/>
        <v>1266.1000000000001</v>
      </c>
    </row>
    <row r="1339" spans="1:5">
      <c r="A1339" s="23" t="s">
        <v>4361</v>
      </c>
      <c r="B1339" s="16" t="s">
        <v>4362</v>
      </c>
      <c r="C1339" s="25"/>
      <c r="D1339" s="27">
        <v>1866</v>
      </c>
      <c r="E1339" s="27">
        <f t="shared" si="49"/>
        <v>2052.6000000000004</v>
      </c>
    </row>
    <row r="1340" spans="1:5">
      <c r="A1340" s="23" t="s">
        <v>4363</v>
      </c>
      <c r="B1340" s="16" t="s">
        <v>4364</v>
      </c>
      <c r="C1340" s="25"/>
      <c r="D1340" s="27">
        <v>1866</v>
      </c>
      <c r="E1340" s="27">
        <f t="shared" si="49"/>
        <v>2052.6000000000004</v>
      </c>
    </row>
    <row r="1341" spans="1:5">
      <c r="A1341" s="23" t="s">
        <v>1250</v>
      </c>
      <c r="B1341" s="16" t="s">
        <v>2453</v>
      </c>
      <c r="C1341" s="25"/>
      <c r="D1341" s="27">
        <v>1735</v>
      </c>
      <c r="E1341" s="27">
        <f t="shared" si="49"/>
        <v>1908.5000000000002</v>
      </c>
    </row>
    <row r="1342" spans="1:5">
      <c r="A1342" s="23" t="s">
        <v>2455</v>
      </c>
      <c r="B1342" s="16" t="s">
        <v>2456</v>
      </c>
      <c r="C1342" s="25"/>
      <c r="D1342" s="27">
        <v>3718</v>
      </c>
      <c r="E1342" s="27">
        <f t="shared" si="49"/>
        <v>4089.8</v>
      </c>
    </row>
    <row r="1343" spans="1:5">
      <c r="A1343" s="23" t="s">
        <v>2457</v>
      </c>
      <c r="B1343" s="16" t="s">
        <v>2458</v>
      </c>
      <c r="C1343" s="25"/>
      <c r="D1343" s="27">
        <v>35734</v>
      </c>
      <c r="E1343" s="27">
        <f t="shared" si="49"/>
        <v>39307.4</v>
      </c>
    </row>
    <row r="1344" spans="1:5">
      <c r="A1344" s="23" t="s">
        <v>2459</v>
      </c>
      <c r="B1344" s="16" t="s">
        <v>2460</v>
      </c>
      <c r="C1344" s="25"/>
      <c r="D1344" s="27">
        <v>12685</v>
      </c>
      <c r="E1344" s="27">
        <f t="shared" si="49"/>
        <v>13953.500000000002</v>
      </c>
    </row>
    <row r="1345" spans="1:5">
      <c r="A1345" s="23" t="s">
        <v>5900</v>
      </c>
      <c r="B1345" s="16" t="s">
        <v>5774</v>
      </c>
      <c r="C1345" s="25"/>
      <c r="D1345" s="27">
        <v>6035</v>
      </c>
      <c r="E1345" s="27">
        <f t="shared" si="49"/>
        <v>6638.5000000000009</v>
      </c>
    </row>
    <row r="1346" spans="1:5">
      <c r="A1346" s="23" t="s">
        <v>5901</v>
      </c>
      <c r="B1346" s="16" t="s">
        <v>5902</v>
      </c>
      <c r="C1346" s="25"/>
      <c r="D1346" s="27">
        <v>16051</v>
      </c>
      <c r="E1346" s="27">
        <f t="shared" ref="E1346:E1356" si="50">D1346*1.1</f>
        <v>17656.100000000002</v>
      </c>
    </row>
    <row r="1347" spans="1:5">
      <c r="A1347" s="23" t="s">
        <v>2461</v>
      </c>
      <c r="B1347" s="16" t="s">
        <v>2462</v>
      </c>
      <c r="C1347" s="25"/>
      <c r="D1347" s="27">
        <v>3506</v>
      </c>
      <c r="E1347" s="27">
        <f t="shared" si="50"/>
        <v>3856.6000000000004</v>
      </c>
    </row>
    <row r="1348" spans="1:5">
      <c r="A1348" s="23" t="s">
        <v>2449</v>
      </c>
      <c r="B1348" s="16" t="s">
        <v>2450</v>
      </c>
      <c r="C1348" s="25"/>
      <c r="D1348" s="27">
        <v>12844</v>
      </c>
      <c r="E1348" s="27">
        <f t="shared" si="50"/>
        <v>14128.400000000001</v>
      </c>
    </row>
    <row r="1349" spans="1:5">
      <c r="A1349" s="23" t="s">
        <v>2451</v>
      </c>
      <c r="B1349" s="16" t="s">
        <v>2357</v>
      </c>
      <c r="C1349" s="25"/>
      <c r="D1349" s="27">
        <v>2441</v>
      </c>
      <c r="E1349" s="27">
        <f t="shared" si="50"/>
        <v>2685.1000000000004</v>
      </c>
    </row>
    <row r="1350" spans="1:5">
      <c r="A1350" s="23" t="s">
        <v>2358</v>
      </c>
      <c r="B1350" s="16" t="s">
        <v>2359</v>
      </c>
      <c r="C1350" s="25"/>
      <c r="D1350" s="27">
        <v>10357</v>
      </c>
      <c r="E1350" s="27">
        <f t="shared" si="50"/>
        <v>11392.7</v>
      </c>
    </row>
    <row r="1351" spans="1:5">
      <c r="A1351" s="23" t="s">
        <v>2360</v>
      </c>
      <c r="B1351" s="16" t="s">
        <v>2361</v>
      </c>
      <c r="C1351" s="25"/>
      <c r="D1351" s="27">
        <v>2975</v>
      </c>
      <c r="E1351" s="27">
        <f t="shared" si="50"/>
        <v>3272.5000000000005</v>
      </c>
    </row>
    <row r="1352" spans="1:5">
      <c r="A1352" s="23" t="s">
        <v>2362</v>
      </c>
      <c r="B1352" s="16" t="s">
        <v>2363</v>
      </c>
      <c r="C1352" s="25"/>
      <c r="D1352" s="27">
        <v>2100</v>
      </c>
      <c r="E1352" s="27">
        <f t="shared" si="50"/>
        <v>2310</v>
      </c>
    </row>
    <row r="1353" spans="1:5">
      <c r="A1353" s="23" t="s">
        <v>2364</v>
      </c>
      <c r="B1353" s="16" t="s">
        <v>2365</v>
      </c>
      <c r="C1353" s="25"/>
      <c r="D1353" s="27">
        <v>2340</v>
      </c>
      <c r="E1353" s="27">
        <f t="shared" si="50"/>
        <v>2574</v>
      </c>
    </row>
    <row r="1354" spans="1:5">
      <c r="A1354" s="23" t="s">
        <v>2366</v>
      </c>
      <c r="B1354" s="16" t="s">
        <v>2367</v>
      </c>
      <c r="C1354" s="25"/>
      <c r="D1354" s="27">
        <v>89000</v>
      </c>
      <c r="E1354" s="27">
        <f t="shared" si="50"/>
        <v>97900.000000000015</v>
      </c>
    </row>
    <row r="1355" spans="1:5">
      <c r="A1355" s="24" t="s">
        <v>2368</v>
      </c>
      <c r="B1355" s="18" t="s">
        <v>2369</v>
      </c>
      <c r="C1355" s="25"/>
      <c r="D1355" s="27">
        <v>2902</v>
      </c>
      <c r="E1355" s="27">
        <f t="shared" si="50"/>
        <v>3192.2000000000003</v>
      </c>
    </row>
    <row r="1356" spans="1:5">
      <c r="A1356" s="23" t="s">
        <v>2370</v>
      </c>
      <c r="B1356" s="16" t="s">
        <v>2371</v>
      </c>
      <c r="C1356" s="25"/>
      <c r="D1356" s="27">
        <v>27344</v>
      </c>
      <c r="E1356" s="27">
        <f t="shared" si="50"/>
        <v>30078.400000000001</v>
      </c>
    </row>
    <row r="1357" spans="1:5">
      <c r="A1357" s="23" t="s">
        <v>2372</v>
      </c>
      <c r="B1357" s="16" t="s">
        <v>2373</v>
      </c>
      <c r="C1357" s="25"/>
      <c r="D1357" s="34" t="s">
        <v>4636</v>
      </c>
      <c r="E1357" s="34" t="s">
        <v>4636</v>
      </c>
    </row>
    <row r="1358" spans="1:5">
      <c r="A1358" s="23" t="s">
        <v>2374</v>
      </c>
      <c r="B1358" s="16" t="s">
        <v>5903</v>
      </c>
      <c r="C1358" s="25"/>
      <c r="D1358" s="27">
        <v>24426</v>
      </c>
      <c r="E1358" s="27">
        <f t="shared" ref="E1358:E1369" si="51">D1358*1.1</f>
        <v>26868.600000000002</v>
      </c>
    </row>
    <row r="1359" spans="1:5">
      <c r="A1359" s="23" t="s">
        <v>2375</v>
      </c>
      <c r="B1359" s="16" t="s">
        <v>2376</v>
      </c>
      <c r="C1359" s="25"/>
      <c r="D1359" s="27">
        <v>554</v>
      </c>
      <c r="E1359" s="27">
        <f t="shared" si="51"/>
        <v>609.40000000000009</v>
      </c>
    </row>
    <row r="1360" spans="1:5">
      <c r="A1360" s="23" t="s">
        <v>2377</v>
      </c>
      <c r="B1360" s="16" t="s">
        <v>2376</v>
      </c>
      <c r="C1360" s="25"/>
      <c r="D1360" s="27">
        <v>554</v>
      </c>
      <c r="E1360" s="27">
        <f t="shared" si="51"/>
        <v>609.40000000000009</v>
      </c>
    </row>
    <row r="1361" spans="1:5">
      <c r="A1361" s="23" t="s">
        <v>2378</v>
      </c>
      <c r="B1361" s="16" t="s">
        <v>2376</v>
      </c>
      <c r="C1361" s="25"/>
      <c r="D1361" s="27">
        <v>2347</v>
      </c>
      <c r="E1361" s="27">
        <f t="shared" si="51"/>
        <v>2581.7000000000003</v>
      </c>
    </row>
    <row r="1362" spans="1:5">
      <c r="A1362" s="23" t="s">
        <v>2379</v>
      </c>
      <c r="B1362" s="16" t="s">
        <v>2380</v>
      </c>
      <c r="C1362" s="25"/>
      <c r="D1362" s="27">
        <v>2399</v>
      </c>
      <c r="E1362" s="27">
        <f t="shared" si="51"/>
        <v>2638.9</v>
      </c>
    </row>
    <row r="1363" spans="1:5">
      <c r="A1363" s="23" t="s">
        <v>2381</v>
      </c>
      <c r="B1363" s="16" t="s">
        <v>2382</v>
      </c>
      <c r="C1363" s="25"/>
      <c r="D1363" s="27">
        <v>1132</v>
      </c>
      <c r="E1363" s="27">
        <f t="shared" si="51"/>
        <v>1245.2</v>
      </c>
    </row>
    <row r="1364" spans="1:5">
      <c r="A1364" s="23" t="s">
        <v>2383</v>
      </c>
      <c r="B1364" s="16" t="s">
        <v>2384</v>
      </c>
      <c r="C1364" s="25"/>
      <c r="D1364" s="27">
        <v>2245</v>
      </c>
      <c r="E1364" s="27">
        <f t="shared" si="51"/>
        <v>2469.5</v>
      </c>
    </row>
    <row r="1365" spans="1:5">
      <c r="A1365" s="23" t="s">
        <v>2385</v>
      </c>
      <c r="B1365" s="16" t="s">
        <v>2386</v>
      </c>
      <c r="C1365" s="25"/>
      <c r="D1365" s="27">
        <v>2924</v>
      </c>
      <c r="E1365" s="27">
        <f t="shared" si="51"/>
        <v>3216.4</v>
      </c>
    </row>
    <row r="1366" spans="1:5">
      <c r="A1366" s="23" t="s">
        <v>2387</v>
      </c>
      <c r="B1366" s="16" t="s">
        <v>2388</v>
      </c>
      <c r="C1366" s="25"/>
      <c r="D1366" s="27">
        <v>162</v>
      </c>
      <c r="E1366" s="27">
        <f t="shared" si="51"/>
        <v>178.20000000000002</v>
      </c>
    </row>
    <row r="1367" spans="1:5">
      <c r="A1367" s="23" t="s">
        <v>2389</v>
      </c>
      <c r="B1367" s="16" t="s">
        <v>2390</v>
      </c>
      <c r="C1367" s="25"/>
      <c r="D1367" s="27">
        <v>1108</v>
      </c>
      <c r="E1367" s="27">
        <f t="shared" si="51"/>
        <v>1218.8000000000002</v>
      </c>
    </row>
    <row r="1368" spans="1:5">
      <c r="A1368" s="23" t="s">
        <v>5904</v>
      </c>
      <c r="B1368" s="16" t="s">
        <v>5905</v>
      </c>
      <c r="C1368" s="25"/>
      <c r="D1368" s="27">
        <v>120</v>
      </c>
      <c r="E1368" s="27">
        <f t="shared" si="51"/>
        <v>132</v>
      </c>
    </row>
    <row r="1369" spans="1:5">
      <c r="A1369" s="23" t="s">
        <v>2391</v>
      </c>
      <c r="B1369" s="16" t="s">
        <v>2392</v>
      </c>
      <c r="C1369" s="25"/>
      <c r="D1369" s="27">
        <v>16022</v>
      </c>
      <c r="E1369" s="27">
        <f t="shared" si="51"/>
        <v>17624.2</v>
      </c>
    </row>
    <row r="1370" spans="1:5">
      <c r="A1370" s="23" t="s">
        <v>2393</v>
      </c>
      <c r="B1370" s="16" t="s">
        <v>2180</v>
      </c>
      <c r="C1370" s="25" t="s">
        <v>5906</v>
      </c>
      <c r="D1370" s="34" t="s">
        <v>4636</v>
      </c>
      <c r="E1370" s="34" t="s">
        <v>4636</v>
      </c>
    </row>
    <row r="1371" spans="1:5">
      <c r="A1371" s="23" t="s">
        <v>2394</v>
      </c>
      <c r="B1371" s="16" t="s">
        <v>2395</v>
      </c>
      <c r="C1371" s="25" t="s">
        <v>2396</v>
      </c>
      <c r="D1371" s="27">
        <v>2015</v>
      </c>
      <c r="E1371" s="27">
        <f t="shared" ref="E1371:E1402" si="52">D1371*1.1</f>
        <v>2216.5</v>
      </c>
    </row>
    <row r="1372" spans="1:5">
      <c r="A1372" s="23" t="s">
        <v>2397</v>
      </c>
      <c r="B1372" s="16" t="s">
        <v>1818</v>
      </c>
      <c r="C1372" s="25"/>
      <c r="D1372" s="27">
        <v>61</v>
      </c>
      <c r="E1372" s="27">
        <f t="shared" si="52"/>
        <v>67.100000000000009</v>
      </c>
    </row>
    <row r="1373" spans="1:5">
      <c r="A1373" s="23" t="s">
        <v>2398</v>
      </c>
      <c r="B1373" s="16" t="s">
        <v>2399</v>
      </c>
      <c r="C1373" s="25"/>
      <c r="D1373" s="27">
        <v>9637</v>
      </c>
      <c r="E1373" s="27">
        <f t="shared" si="52"/>
        <v>10600.7</v>
      </c>
    </row>
    <row r="1374" spans="1:5">
      <c r="A1374" s="23" t="s">
        <v>2400</v>
      </c>
      <c r="B1374" s="16" t="s">
        <v>2401</v>
      </c>
      <c r="C1374" s="25"/>
      <c r="D1374" s="27">
        <v>124</v>
      </c>
      <c r="E1374" s="27">
        <f t="shared" si="52"/>
        <v>136.4</v>
      </c>
    </row>
    <row r="1375" spans="1:5">
      <c r="A1375" s="23" t="s">
        <v>2402</v>
      </c>
      <c r="B1375" s="16" t="s">
        <v>2403</v>
      </c>
      <c r="C1375" s="25"/>
      <c r="D1375" s="27">
        <v>7457</v>
      </c>
      <c r="E1375" s="27">
        <f t="shared" si="52"/>
        <v>8202.7000000000007</v>
      </c>
    </row>
    <row r="1376" spans="1:5">
      <c r="A1376" s="23" t="s">
        <v>2404</v>
      </c>
      <c r="B1376" s="16" t="s">
        <v>2405</v>
      </c>
      <c r="C1376" s="25"/>
      <c r="D1376" s="27">
        <v>16459</v>
      </c>
      <c r="E1376" s="27">
        <f t="shared" si="52"/>
        <v>18104.900000000001</v>
      </c>
    </row>
    <row r="1377" spans="1:5">
      <c r="A1377" s="23" t="s">
        <v>5907</v>
      </c>
      <c r="B1377" s="16" t="s">
        <v>5908</v>
      </c>
      <c r="C1377" s="25"/>
      <c r="D1377" s="27">
        <v>312</v>
      </c>
      <c r="E1377" s="27">
        <f t="shared" si="52"/>
        <v>343.20000000000005</v>
      </c>
    </row>
    <row r="1378" spans="1:5">
      <c r="A1378" s="23" t="s">
        <v>3081</v>
      </c>
      <c r="B1378" s="16" t="s">
        <v>3082</v>
      </c>
      <c r="C1378" s="25"/>
      <c r="D1378" s="27">
        <v>852</v>
      </c>
      <c r="E1378" s="27">
        <f t="shared" si="52"/>
        <v>937.2</v>
      </c>
    </row>
    <row r="1379" spans="1:5">
      <c r="A1379" s="23" t="s">
        <v>5909</v>
      </c>
      <c r="B1379" s="16" t="s">
        <v>5908</v>
      </c>
      <c r="C1379" s="25"/>
      <c r="D1379" s="27">
        <v>312</v>
      </c>
      <c r="E1379" s="27">
        <f t="shared" si="52"/>
        <v>343.20000000000005</v>
      </c>
    </row>
    <row r="1380" spans="1:5">
      <c r="A1380" s="23" t="s">
        <v>2406</v>
      </c>
      <c r="B1380" s="16" t="s">
        <v>2407</v>
      </c>
      <c r="C1380" s="25"/>
      <c r="D1380" s="27">
        <v>25295</v>
      </c>
      <c r="E1380" s="27">
        <f t="shared" si="52"/>
        <v>27824.500000000004</v>
      </c>
    </row>
    <row r="1381" spans="1:5">
      <c r="A1381" s="23" t="s">
        <v>2408</v>
      </c>
      <c r="B1381" s="16" t="s">
        <v>2409</v>
      </c>
      <c r="C1381" s="25"/>
      <c r="D1381" s="27">
        <v>13760</v>
      </c>
      <c r="E1381" s="27">
        <f t="shared" si="52"/>
        <v>15136.000000000002</v>
      </c>
    </row>
    <row r="1382" spans="1:5">
      <c r="A1382" s="23" t="s">
        <v>2410</v>
      </c>
      <c r="B1382" s="16" t="s">
        <v>2411</v>
      </c>
      <c r="C1382" s="25"/>
      <c r="D1382" s="27">
        <v>8710</v>
      </c>
      <c r="E1382" s="27">
        <f t="shared" si="52"/>
        <v>9581</v>
      </c>
    </row>
    <row r="1383" spans="1:5">
      <c r="A1383" s="23" t="s">
        <v>2412</v>
      </c>
      <c r="B1383" s="16" t="s">
        <v>2413</v>
      </c>
      <c r="C1383" s="25"/>
      <c r="D1383" s="27">
        <v>970</v>
      </c>
      <c r="E1383" s="27">
        <f t="shared" si="52"/>
        <v>1067</v>
      </c>
    </row>
    <row r="1384" spans="1:5">
      <c r="A1384" s="23" t="s">
        <v>2414</v>
      </c>
      <c r="B1384" s="16" t="s">
        <v>2415</v>
      </c>
      <c r="C1384" s="25"/>
      <c r="D1384" s="27">
        <v>5948</v>
      </c>
      <c r="E1384" s="27">
        <f t="shared" si="52"/>
        <v>6542.8</v>
      </c>
    </row>
    <row r="1385" spans="1:5">
      <c r="A1385" s="23" t="s">
        <v>2416</v>
      </c>
      <c r="B1385" s="16" t="s">
        <v>2417</v>
      </c>
      <c r="C1385" s="25"/>
      <c r="D1385" s="27">
        <v>1747</v>
      </c>
      <c r="E1385" s="27">
        <f t="shared" si="52"/>
        <v>1921.7</v>
      </c>
    </row>
    <row r="1386" spans="1:5">
      <c r="A1386" s="23" t="s">
        <v>2418</v>
      </c>
      <c r="B1386" s="16" t="s">
        <v>2419</v>
      </c>
      <c r="C1386" s="25"/>
      <c r="D1386" s="27">
        <v>1375</v>
      </c>
      <c r="E1386" s="27">
        <f t="shared" si="52"/>
        <v>1512.5000000000002</v>
      </c>
    </row>
    <row r="1387" spans="1:5">
      <c r="A1387" s="23" t="s">
        <v>2420</v>
      </c>
      <c r="B1387" s="16" t="s">
        <v>2421</v>
      </c>
      <c r="C1387" s="25"/>
      <c r="D1387" s="27">
        <v>3108</v>
      </c>
      <c r="E1387" s="27">
        <f t="shared" si="52"/>
        <v>3418.8</v>
      </c>
    </row>
    <row r="1388" spans="1:5">
      <c r="A1388" s="23" t="s">
        <v>2422</v>
      </c>
      <c r="B1388" s="16" t="s">
        <v>2423</v>
      </c>
      <c r="C1388" s="25"/>
      <c r="D1388" s="27">
        <v>2597</v>
      </c>
      <c r="E1388" s="27">
        <f t="shared" si="52"/>
        <v>2856.7000000000003</v>
      </c>
    </row>
    <row r="1389" spans="1:5">
      <c r="A1389" s="23" t="s">
        <v>2424</v>
      </c>
      <c r="B1389" s="16" t="s">
        <v>2425</v>
      </c>
      <c r="C1389" s="25"/>
      <c r="D1389" s="27">
        <v>9696</v>
      </c>
      <c r="E1389" s="27">
        <f t="shared" si="52"/>
        <v>10665.6</v>
      </c>
    </row>
    <row r="1390" spans="1:5">
      <c r="A1390" s="23" t="s">
        <v>2426</v>
      </c>
      <c r="B1390" s="16" t="s">
        <v>2427</v>
      </c>
      <c r="C1390" s="25"/>
      <c r="D1390" s="27">
        <v>6822</v>
      </c>
      <c r="E1390" s="27">
        <f t="shared" si="52"/>
        <v>7504.2000000000007</v>
      </c>
    </row>
    <row r="1391" spans="1:5">
      <c r="A1391" s="23" t="s">
        <v>2428</v>
      </c>
      <c r="B1391" s="16" t="s">
        <v>2429</v>
      </c>
      <c r="C1391" s="25"/>
      <c r="D1391" s="27">
        <v>1333</v>
      </c>
      <c r="E1391" s="27">
        <f t="shared" si="52"/>
        <v>1466.3000000000002</v>
      </c>
    </row>
    <row r="1392" spans="1:5">
      <c r="A1392" s="23" t="s">
        <v>2431</v>
      </c>
      <c r="B1392" s="16" t="s">
        <v>2432</v>
      </c>
      <c r="C1392" s="25"/>
      <c r="D1392" s="27">
        <v>1654</v>
      </c>
      <c r="E1392" s="27">
        <f t="shared" si="52"/>
        <v>1819.4</v>
      </c>
    </row>
    <row r="1393" spans="1:5">
      <c r="A1393" s="23" t="s">
        <v>2433</v>
      </c>
      <c r="B1393" s="16" t="s">
        <v>5910</v>
      </c>
      <c r="C1393" s="25"/>
      <c r="D1393" s="27">
        <v>8437</v>
      </c>
      <c r="E1393" s="27">
        <f t="shared" si="52"/>
        <v>9280.7000000000007</v>
      </c>
    </row>
    <row r="1394" spans="1:5">
      <c r="A1394" s="23" t="s">
        <v>2434</v>
      </c>
      <c r="B1394" s="16" t="s">
        <v>2435</v>
      </c>
      <c r="C1394" s="25"/>
      <c r="D1394" s="27">
        <v>1880</v>
      </c>
      <c r="E1394" s="27">
        <f t="shared" si="52"/>
        <v>2068</v>
      </c>
    </row>
    <row r="1395" spans="1:5">
      <c r="A1395" s="23" t="s">
        <v>2438</v>
      </c>
      <c r="B1395" s="16" t="s">
        <v>2439</v>
      </c>
      <c r="C1395" s="25"/>
      <c r="D1395" s="27">
        <v>690</v>
      </c>
      <c r="E1395" s="27">
        <f t="shared" si="52"/>
        <v>759.00000000000011</v>
      </c>
    </row>
    <row r="1396" spans="1:5">
      <c r="A1396" s="23" t="s">
        <v>2440</v>
      </c>
      <c r="B1396" s="16" t="s">
        <v>2441</v>
      </c>
      <c r="C1396" s="25"/>
      <c r="D1396" s="27">
        <v>2626</v>
      </c>
      <c r="E1396" s="27">
        <f t="shared" si="52"/>
        <v>2888.6000000000004</v>
      </c>
    </row>
    <row r="1397" spans="1:5">
      <c r="A1397" s="23" t="s">
        <v>2442</v>
      </c>
      <c r="B1397" s="16" t="s">
        <v>2443</v>
      </c>
      <c r="C1397" s="25"/>
      <c r="D1397" s="27">
        <v>1085</v>
      </c>
      <c r="E1397" s="27">
        <f t="shared" si="52"/>
        <v>1193.5</v>
      </c>
    </row>
    <row r="1398" spans="1:5">
      <c r="A1398" s="23" t="s">
        <v>2444</v>
      </c>
      <c r="B1398" s="16" t="s">
        <v>586</v>
      </c>
      <c r="C1398" s="25"/>
      <c r="D1398" s="27">
        <v>2368</v>
      </c>
      <c r="E1398" s="27">
        <f t="shared" si="52"/>
        <v>2604.8000000000002</v>
      </c>
    </row>
    <row r="1399" spans="1:5">
      <c r="A1399" s="23" t="s">
        <v>2445</v>
      </c>
      <c r="B1399" s="16" t="s">
        <v>2446</v>
      </c>
      <c r="C1399" s="25"/>
      <c r="D1399" s="27">
        <v>2230</v>
      </c>
      <c r="E1399" s="27">
        <f t="shared" si="52"/>
        <v>2453</v>
      </c>
    </row>
    <row r="1400" spans="1:5">
      <c r="A1400" s="23" t="s">
        <v>2447</v>
      </c>
      <c r="B1400" s="16" t="s">
        <v>2448</v>
      </c>
      <c r="C1400" s="25"/>
      <c r="D1400" s="27">
        <v>12952</v>
      </c>
      <c r="E1400" s="27">
        <f t="shared" si="52"/>
        <v>14247.2</v>
      </c>
    </row>
    <row r="1401" spans="1:5">
      <c r="A1401" s="23" t="s">
        <v>294</v>
      </c>
      <c r="B1401" s="16" t="s">
        <v>295</v>
      </c>
      <c r="C1401" s="25"/>
      <c r="D1401" s="27">
        <v>2486</v>
      </c>
      <c r="E1401" s="27">
        <f t="shared" si="52"/>
        <v>2734.6000000000004</v>
      </c>
    </row>
    <row r="1402" spans="1:5">
      <c r="A1402" s="23" t="s">
        <v>5911</v>
      </c>
      <c r="B1402" s="16" t="s">
        <v>1234</v>
      </c>
      <c r="C1402" s="25"/>
      <c r="D1402" s="27">
        <v>2470</v>
      </c>
      <c r="E1402" s="27">
        <f t="shared" si="52"/>
        <v>2717</v>
      </c>
    </row>
    <row r="1403" spans="1:5">
      <c r="A1403" s="23" t="s">
        <v>296</v>
      </c>
      <c r="B1403" s="16" t="s">
        <v>297</v>
      </c>
      <c r="C1403" s="25"/>
      <c r="D1403" s="27">
        <v>28585</v>
      </c>
      <c r="E1403" s="27">
        <f t="shared" ref="E1403:E1421" si="53">D1403*1.1</f>
        <v>31443.500000000004</v>
      </c>
    </row>
    <row r="1404" spans="1:5">
      <c r="A1404" s="23" t="s">
        <v>298</v>
      </c>
      <c r="B1404" s="16" t="s">
        <v>5912</v>
      </c>
      <c r="C1404" s="25"/>
      <c r="D1404" s="27">
        <v>1735</v>
      </c>
      <c r="E1404" s="27">
        <f t="shared" si="53"/>
        <v>1908.5000000000002</v>
      </c>
    </row>
    <row r="1405" spans="1:5">
      <c r="A1405" s="23" t="s">
        <v>299</v>
      </c>
      <c r="B1405" s="16" t="s">
        <v>300</v>
      </c>
      <c r="C1405" s="25"/>
      <c r="D1405" s="27">
        <v>35941</v>
      </c>
      <c r="E1405" s="27">
        <f t="shared" si="53"/>
        <v>39535.100000000006</v>
      </c>
    </row>
    <row r="1406" spans="1:5">
      <c r="A1406" s="23" t="s">
        <v>301</v>
      </c>
      <c r="B1406" s="16" t="s">
        <v>302</v>
      </c>
      <c r="C1406" s="25"/>
      <c r="D1406" s="27">
        <v>8022</v>
      </c>
      <c r="E1406" s="27">
        <f t="shared" si="53"/>
        <v>8824.2000000000007</v>
      </c>
    </row>
    <row r="1407" spans="1:5">
      <c r="A1407" s="23" t="s">
        <v>5913</v>
      </c>
      <c r="B1407" s="16" t="s">
        <v>5914</v>
      </c>
      <c r="C1407" s="25"/>
      <c r="D1407" s="27">
        <v>6095</v>
      </c>
      <c r="E1407" s="27">
        <f t="shared" si="53"/>
        <v>6704.5000000000009</v>
      </c>
    </row>
    <row r="1408" spans="1:5">
      <c r="A1408" s="23" t="s">
        <v>303</v>
      </c>
      <c r="B1408" s="16" t="s">
        <v>304</v>
      </c>
      <c r="C1408" s="25"/>
      <c r="D1408" s="27">
        <v>23635</v>
      </c>
      <c r="E1408" s="27">
        <f t="shared" si="53"/>
        <v>25998.500000000004</v>
      </c>
    </row>
    <row r="1409" spans="1:5">
      <c r="A1409" s="23" t="s">
        <v>305</v>
      </c>
      <c r="B1409" s="16" t="s">
        <v>1510</v>
      </c>
      <c r="C1409" s="25"/>
      <c r="D1409" s="27">
        <v>8714</v>
      </c>
      <c r="E1409" s="27">
        <f t="shared" si="53"/>
        <v>9585.4000000000015</v>
      </c>
    </row>
    <row r="1410" spans="1:5">
      <c r="A1410" s="23" t="s">
        <v>306</v>
      </c>
      <c r="B1410" s="16" t="s">
        <v>307</v>
      </c>
      <c r="C1410" s="25"/>
      <c r="D1410" s="27">
        <v>4325</v>
      </c>
      <c r="E1410" s="27">
        <f t="shared" si="53"/>
        <v>4757.5</v>
      </c>
    </row>
    <row r="1411" spans="1:5">
      <c r="A1411" s="23" t="s">
        <v>308</v>
      </c>
      <c r="B1411" s="16" t="s">
        <v>309</v>
      </c>
      <c r="C1411" s="25"/>
      <c r="D1411" s="27">
        <v>14317</v>
      </c>
      <c r="E1411" s="27">
        <f t="shared" si="53"/>
        <v>15748.7</v>
      </c>
    </row>
    <row r="1412" spans="1:5">
      <c r="A1412" s="23" t="s">
        <v>310</v>
      </c>
      <c r="B1412" s="16" t="s">
        <v>311</v>
      </c>
      <c r="C1412" s="25"/>
      <c r="D1412" s="27">
        <v>1578</v>
      </c>
      <c r="E1412" s="27">
        <f t="shared" si="53"/>
        <v>1735.8000000000002</v>
      </c>
    </row>
    <row r="1413" spans="1:5">
      <c r="A1413" s="23" t="s">
        <v>312</v>
      </c>
      <c r="B1413" s="16" t="s">
        <v>313</v>
      </c>
      <c r="C1413" s="25"/>
      <c r="D1413" s="27">
        <v>31627</v>
      </c>
      <c r="E1413" s="27">
        <f t="shared" si="53"/>
        <v>34789.700000000004</v>
      </c>
    </row>
    <row r="1414" spans="1:5">
      <c r="A1414" s="23" t="s">
        <v>5915</v>
      </c>
      <c r="B1414" s="16" t="s">
        <v>5916</v>
      </c>
      <c r="C1414" s="25" t="s">
        <v>5917</v>
      </c>
      <c r="D1414" s="27">
        <v>3152</v>
      </c>
      <c r="E1414" s="27">
        <f t="shared" si="53"/>
        <v>3467.2000000000003</v>
      </c>
    </row>
    <row r="1415" spans="1:5">
      <c r="A1415" s="23" t="s">
        <v>314</v>
      </c>
      <c r="B1415" s="16" t="s">
        <v>5918</v>
      </c>
      <c r="C1415" s="25"/>
      <c r="D1415" s="27">
        <v>53431</v>
      </c>
      <c r="E1415" s="27">
        <f t="shared" si="53"/>
        <v>58774.100000000006</v>
      </c>
    </row>
    <row r="1416" spans="1:5">
      <c r="A1416" s="23" t="s">
        <v>5919</v>
      </c>
      <c r="B1416" s="16" t="s">
        <v>5920</v>
      </c>
      <c r="C1416" s="25"/>
      <c r="D1416" s="27">
        <v>385</v>
      </c>
      <c r="E1416" s="27">
        <f t="shared" si="53"/>
        <v>423.50000000000006</v>
      </c>
    </row>
    <row r="1417" spans="1:5">
      <c r="A1417" s="23" t="s">
        <v>5921</v>
      </c>
      <c r="B1417" s="16" t="s">
        <v>1716</v>
      </c>
      <c r="C1417" s="25"/>
      <c r="D1417" s="27">
        <v>116</v>
      </c>
      <c r="E1417" s="27">
        <f t="shared" si="53"/>
        <v>127.60000000000001</v>
      </c>
    </row>
    <row r="1418" spans="1:5">
      <c r="A1418" s="23" t="s">
        <v>5922</v>
      </c>
      <c r="B1418" s="16" t="s">
        <v>5923</v>
      </c>
      <c r="C1418" s="25"/>
      <c r="D1418" s="27">
        <v>73</v>
      </c>
      <c r="E1418" s="27">
        <f t="shared" si="53"/>
        <v>80.300000000000011</v>
      </c>
    </row>
    <row r="1419" spans="1:5">
      <c r="A1419" s="23" t="s">
        <v>5924</v>
      </c>
      <c r="B1419" s="16" t="s">
        <v>1716</v>
      </c>
      <c r="C1419" s="25"/>
      <c r="D1419" s="27">
        <v>138</v>
      </c>
      <c r="E1419" s="27">
        <f t="shared" si="53"/>
        <v>151.80000000000001</v>
      </c>
    </row>
    <row r="1420" spans="1:5">
      <c r="A1420" s="23" t="s">
        <v>315</v>
      </c>
      <c r="B1420" s="16" t="s">
        <v>316</v>
      </c>
      <c r="C1420" s="25"/>
      <c r="D1420" s="27">
        <v>4159</v>
      </c>
      <c r="E1420" s="27">
        <f t="shared" si="53"/>
        <v>4574.9000000000005</v>
      </c>
    </row>
    <row r="1421" spans="1:5">
      <c r="A1421" s="23" t="s">
        <v>317</v>
      </c>
      <c r="B1421" s="16" t="s">
        <v>318</v>
      </c>
      <c r="C1421" s="25"/>
      <c r="D1421" s="27">
        <v>487</v>
      </c>
      <c r="E1421" s="27">
        <f t="shared" si="53"/>
        <v>535.70000000000005</v>
      </c>
    </row>
    <row r="1422" spans="1:5">
      <c r="A1422" s="23" t="s">
        <v>5925</v>
      </c>
      <c r="B1422" s="16" t="s">
        <v>1895</v>
      </c>
      <c r="C1422" s="25"/>
      <c r="D1422" s="34" t="s">
        <v>4636</v>
      </c>
      <c r="E1422" s="34" t="s">
        <v>4636</v>
      </c>
    </row>
    <row r="1423" spans="1:5">
      <c r="A1423" s="23" t="s">
        <v>319</v>
      </c>
      <c r="B1423" s="16" t="s">
        <v>320</v>
      </c>
      <c r="C1423" s="25"/>
      <c r="D1423" s="27">
        <v>103741</v>
      </c>
      <c r="E1423" s="27">
        <f t="shared" ref="E1423:E1467" si="54">D1423*1.1</f>
        <v>114115.1</v>
      </c>
    </row>
    <row r="1424" spans="1:5">
      <c r="A1424" s="23" t="s">
        <v>321</v>
      </c>
      <c r="B1424" s="16" t="s">
        <v>322</v>
      </c>
      <c r="C1424" s="25"/>
      <c r="D1424" s="27">
        <v>5336</v>
      </c>
      <c r="E1424" s="27">
        <f t="shared" si="54"/>
        <v>5869.6</v>
      </c>
    </row>
    <row r="1425" spans="1:5">
      <c r="A1425" s="23" t="s">
        <v>323</v>
      </c>
      <c r="B1425" s="16" t="s">
        <v>2489</v>
      </c>
      <c r="C1425" s="25"/>
      <c r="D1425" s="27">
        <v>1888</v>
      </c>
      <c r="E1425" s="27">
        <f t="shared" si="54"/>
        <v>2076.8000000000002</v>
      </c>
    </row>
    <row r="1426" spans="1:5">
      <c r="A1426" s="23" t="s">
        <v>2490</v>
      </c>
      <c r="B1426" s="16" t="s">
        <v>2491</v>
      </c>
      <c r="C1426" s="25"/>
      <c r="D1426" s="27">
        <v>6232</v>
      </c>
      <c r="E1426" s="27">
        <f t="shared" si="54"/>
        <v>6855.2000000000007</v>
      </c>
    </row>
    <row r="1427" spans="1:5">
      <c r="A1427" s="23" t="s">
        <v>2492</v>
      </c>
      <c r="B1427" s="16" t="s">
        <v>2493</v>
      </c>
      <c r="C1427" s="25"/>
      <c r="D1427" s="27">
        <v>4177</v>
      </c>
      <c r="E1427" s="27">
        <f t="shared" si="54"/>
        <v>4594.7000000000007</v>
      </c>
    </row>
    <row r="1428" spans="1:5">
      <c r="A1428" s="23" t="s">
        <v>2494</v>
      </c>
      <c r="B1428" s="16" t="s">
        <v>2495</v>
      </c>
      <c r="C1428" s="25"/>
      <c r="D1428" s="27">
        <v>1537</v>
      </c>
      <c r="E1428" s="27">
        <f t="shared" si="54"/>
        <v>1690.7</v>
      </c>
    </row>
    <row r="1429" spans="1:5">
      <c r="A1429" s="23" t="s">
        <v>2496</v>
      </c>
      <c r="B1429" s="16" t="s">
        <v>2497</v>
      </c>
      <c r="C1429" s="25"/>
      <c r="D1429" s="27">
        <v>2954</v>
      </c>
      <c r="E1429" s="27">
        <f t="shared" si="54"/>
        <v>3249.4</v>
      </c>
    </row>
    <row r="1430" spans="1:5">
      <c r="A1430" s="23" t="s">
        <v>5926</v>
      </c>
      <c r="B1430" s="16" t="s">
        <v>5927</v>
      </c>
      <c r="C1430" s="25"/>
      <c r="D1430" s="27">
        <v>3012</v>
      </c>
      <c r="E1430" s="27">
        <f t="shared" si="54"/>
        <v>3313.2000000000003</v>
      </c>
    </row>
    <row r="1431" spans="1:5">
      <c r="A1431" s="23" t="s">
        <v>2498</v>
      </c>
      <c r="B1431" s="16" t="s">
        <v>2499</v>
      </c>
      <c r="C1431" s="25"/>
      <c r="D1431" s="27">
        <v>629</v>
      </c>
      <c r="E1431" s="27">
        <f t="shared" si="54"/>
        <v>691.90000000000009</v>
      </c>
    </row>
    <row r="1432" spans="1:5">
      <c r="A1432" s="23" t="s">
        <v>2500</v>
      </c>
      <c r="B1432" s="16" t="s">
        <v>2501</v>
      </c>
      <c r="C1432" s="25"/>
      <c r="D1432" s="27">
        <v>629</v>
      </c>
      <c r="E1432" s="27">
        <f t="shared" si="54"/>
        <v>691.90000000000009</v>
      </c>
    </row>
    <row r="1433" spans="1:5">
      <c r="A1433" s="23" t="s">
        <v>2502</v>
      </c>
      <c r="B1433" s="16" t="s">
        <v>2503</v>
      </c>
      <c r="C1433" s="25"/>
      <c r="D1433" s="27">
        <v>1952</v>
      </c>
      <c r="E1433" s="27">
        <f t="shared" si="54"/>
        <v>2147.2000000000003</v>
      </c>
    </row>
    <row r="1434" spans="1:5">
      <c r="A1434" s="23" t="s">
        <v>3083</v>
      </c>
      <c r="B1434" s="16" t="s">
        <v>3084</v>
      </c>
      <c r="C1434" s="25" t="s">
        <v>3085</v>
      </c>
      <c r="D1434" s="27">
        <v>23696</v>
      </c>
      <c r="E1434" s="27">
        <f t="shared" si="54"/>
        <v>26065.600000000002</v>
      </c>
    </row>
    <row r="1435" spans="1:5">
      <c r="A1435" s="23" t="s">
        <v>5928</v>
      </c>
      <c r="B1435" s="16" t="s">
        <v>3084</v>
      </c>
      <c r="C1435" s="25"/>
      <c r="D1435" s="27">
        <v>23696</v>
      </c>
      <c r="E1435" s="27">
        <f t="shared" si="54"/>
        <v>26065.600000000002</v>
      </c>
    </row>
    <row r="1436" spans="1:5">
      <c r="A1436" s="23" t="s">
        <v>2504</v>
      </c>
      <c r="B1436" s="16" t="s">
        <v>2505</v>
      </c>
      <c r="C1436" s="25"/>
      <c r="D1436" s="27">
        <v>592</v>
      </c>
      <c r="E1436" s="27">
        <f t="shared" si="54"/>
        <v>651.20000000000005</v>
      </c>
    </row>
    <row r="1437" spans="1:5">
      <c r="A1437" s="24" t="s">
        <v>2506</v>
      </c>
      <c r="B1437" s="18" t="s">
        <v>2507</v>
      </c>
      <c r="C1437" s="25"/>
      <c r="D1437" s="27">
        <v>13529</v>
      </c>
      <c r="E1437" s="27">
        <f t="shared" si="54"/>
        <v>14881.900000000001</v>
      </c>
    </row>
    <row r="1438" spans="1:5">
      <c r="A1438" s="23" t="s">
        <v>3086</v>
      </c>
      <c r="B1438" s="16" t="s">
        <v>3087</v>
      </c>
      <c r="C1438" s="25" t="s">
        <v>3088</v>
      </c>
      <c r="D1438" s="27">
        <v>2726</v>
      </c>
      <c r="E1438" s="27">
        <f t="shared" si="54"/>
        <v>2998.6000000000004</v>
      </c>
    </row>
    <row r="1439" spans="1:5">
      <c r="A1439" s="23" t="s">
        <v>2508</v>
      </c>
      <c r="B1439" s="16" t="s">
        <v>2509</v>
      </c>
      <c r="C1439" s="25"/>
      <c r="D1439" s="27">
        <v>14575</v>
      </c>
      <c r="E1439" s="27">
        <f t="shared" si="54"/>
        <v>16032.500000000002</v>
      </c>
    </row>
    <row r="1440" spans="1:5">
      <c r="A1440" s="23" t="s">
        <v>3089</v>
      </c>
      <c r="B1440" s="16" t="s">
        <v>3090</v>
      </c>
      <c r="C1440" s="25" t="s">
        <v>3091</v>
      </c>
      <c r="D1440" s="27">
        <v>4694</v>
      </c>
      <c r="E1440" s="27">
        <f t="shared" si="54"/>
        <v>5163.4000000000005</v>
      </c>
    </row>
    <row r="1441" spans="1:5">
      <c r="A1441" s="23" t="s">
        <v>2510</v>
      </c>
      <c r="B1441" s="16" t="s">
        <v>2511</v>
      </c>
      <c r="C1441" s="25"/>
      <c r="D1441" s="27">
        <v>3152</v>
      </c>
      <c r="E1441" s="27">
        <f t="shared" si="54"/>
        <v>3467.2000000000003</v>
      </c>
    </row>
    <row r="1442" spans="1:5">
      <c r="A1442" s="23" t="s">
        <v>5929</v>
      </c>
      <c r="B1442" s="16" t="s">
        <v>5930</v>
      </c>
      <c r="C1442" s="25"/>
      <c r="D1442" s="27">
        <v>18596</v>
      </c>
      <c r="E1442" s="27">
        <f t="shared" si="54"/>
        <v>20455.600000000002</v>
      </c>
    </row>
    <row r="1443" spans="1:5">
      <c r="A1443" s="23" t="s">
        <v>5931</v>
      </c>
      <c r="B1443" s="16" t="s">
        <v>5932</v>
      </c>
      <c r="C1443" s="25"/>
      <c r="D1443" s="27">
        <v>6750</v>
      </c>
      <c r="E1443" s="27">
        <f t="shared" si="54"/>
        <v>7425.0000000000009</v>
      </c>
    </row>
    <row r="1444" spans="1:5">
      <c r="A1444" s="23" t="s">
        <v>5933</v>
      </c>
      <c r="B1444" s="16" t="s">
        <v>5934</v>
      </c>
      <c r="C1444" s="25"/>
      <c r="D1444" s="27">
        <v>7140</v>
      </c>
      <c r="E1444" s="27">
        <f t="shared" si="54"/>
        <v>7854.0000000000009</v>
      </c>
    </row>
    <row r="1445" spans="1:5">
      <c r="A1445" s="23" t="s">
        <v>5935</v>
      </c>
      <c r="B1445" s="16" t="s">
        <v>5936</v>
      </c>
      <c r="C1445" s="25"/>
      <c r="D1445" s="27">
        <v>10884</v>
      </c>
      <c r="E1445" s="27">
        <f t="shared" si="54"/>
        <v>11972.400000000001</v>
      </c>
    </row>
    <row r="1446" spans="1:5">
      <c r="A1446" s="23" t="s">
        <v>5937</v>
      </c>
      <c r="B1446" s="16" t="s">
        <v>5938</v>
      </c>
      <c r="C1446" s="25"/>
      <c r="D1446" s="27">
        <v>10884</v>
      </c>
      <c r="E1446" s="27">
        <f t="shared" si="54"/>
        <v>11972.400000000001</v>
      </c>
    </row>
    <row r="1447" spans="1:5">
      <c r="A1447" s="23" t="s">
        <v>5939</v>
      </c>
      <c r="B1447" s="16" t="s">
        <v>5940</v>
      </c>
      <c r="C1447" s="25"/>
      <c r="D1447" s="27">
        <v>2746</v>
      </c>
      <c r="E1447" s="27">
        <f t="shared" si="54"/>
        <v>3020.6000000000004</v>
      </c>
    </row>
    <row r="1448" spans="1:5">
      <c r="A1448" s="23" t="s">
        <v>5941</v>
      </c>
      <c r="B1448" s="16" t="s">
        <v>5942</v>
      </c>
      <c r="C1448" s="25"/>
      <c r="D1448" s="27">
        <v>5366</v>
      </c>
      <c r="E1448" s="27">
        <f t="shared" si="54"/>
        <v>5902.6</v>
      </c>
    </row>
    <row r="1449" spans="1:5">
      <c r="A1449" s="23" t="s">
        <v>5943</v>
      </c>
      <c r="B1449" s="16" t="s">
        <v>5944</v>
      </c>
      <c r="C1449" s="25"/>
      <c r="D1449" s="27">
        <v>14165</v>
      </c>
      <c r="E1449" s="27">
        <f t="shared" si="54"/>
        <v>15581.500000000002</v>
      </c>
    </row>
    <row r="1450" spans="1:5">
      <c r="A1450" s="23" t="s">
        <v>5945</v>
      </c>
      <c r="B1450" s="16" t="s">
        <v>5946</v>
      </c>
      <c r="C1450" s="25"/>
      <c r="D1450" s="27">
        <v>14165</v>
      </c>
      <c r="E1450" s="27">
        <f t="shared" si="54"/>
        <v>15581.500000000002</v>
      </c>
    </row>
    <row r="1451" spans="1:5">
      <c r="A1451" s="23" t="s">
        <v>5947</v>
      </c>
      <c r="B1451" s="16" t="s">
        <v>5948</v>
      </c>
      <c r="C1451" s="25"/>
      <c r="D1451" s="27">
        <v>2068</v>
      </c>
      <c r="E1451" s="27">
        <f t="shared" si="54"/>
        <v>2274.8000000000002</v>
      </c>
    </row>
    <row r="1452" spans="1:5">
      <c r="A1452" s="23" t="s">
        <v>5949</v>
      </c>
      <c r="B1452" s="16" t="s">
        <v>3207</v>
      </c>
      <c r="C1452" s="25"/>
      <c r="D1452" s="27">
        <v>10805</v>
      </c>
      <c r="E1452" s="27">
        <f t="shared" si="54"/>
        <v>11885.500000000002</v>
      </c>
    </row>
    <row r="1453" spans="1:5">
      <c r="A1453" s="23" t="s">
        <v>5950</v>
      </c>
      <c r="B1453" s="16" t="s">
        <v>4223</v>
      </c>
      <c r="C1453" s="25"/>
      <c r="D1453" s="27">
        <v>23669</v>
      </c>
      <c r="E1453" s="27">
        <f t="shared" si="54"/>
        <v>26035.9</v>
      </c>
    </row>
    <row r="1454" spans="1:5">
      <c r="A1454" s="23" t="s">
        <v>5951</v>
      </c>
      <c r="B1454" s="16" t="s">
        <v>5952</v>
      </c>
      <c r="C1454" s="25"/>
      <c r="D1454" s="27">
        <v>204</v>
      </c>
      <c r="E1454" s="27">
        <f t="shared" si="54"/>
        <v>224.4</v>
      </c>
    </row>
    <row r="1455" spans="1:5">
      <c r="A1455" s="23" t="s">
        <v>5953</v>
      </c>
      <c r="B1455" s="16" t="s">
        <v>3320</v>
      </c>
      <c r="C1455" s="25"/>
      <c r="D1455" s="27">
        <v>3149</v>
      </c>
      <c r="E1455" s="27">
        <f t="shared" si="54"/>
        <v>3463.9</v>
      </c>
    </row>
    <row r="1456" spans="1:5">
      <c r="A1456" s="23" t="s">
        <v>5954</v>
      </c>
      <c r="B1456" s="16" t="s">
        <v>5955</v>
      </c>
      <c r="C1456" s="25"/>
      <c r="D1456" s="27">
        <v>33071</v>
      </c>
      <c r="E1456" s="27">
        <f t="shared" si="54"/>
        <v>36378.100000000006</v>
      </c>
    </row>
    <row r="1457" spans="1:5">
      <c r="A1457" s="23" t="s">
        <v>5956</v>
      </c>
      <c r="B1457" s="16" t="s">
        <v>2225</v>
      </c>
      <c r="C1457" s="25"/>
      <c r="D1457" s="27">
        <v>9493</v>
      </c>
      <c r="E1457" s="27">
        <f t="shared" si="54"/>
        <v>10442.300000000001</v>
      </c>
    </row>
    <row r="1458" spans="1:5">
      <c r="A1458" s="23" t="s">
        <v>5957</v>
      </c>
      <c r="B1458" s="16" t="s">
        <v>5875</v>
      </c>
      <c r="C1458" s="25" t="s">
        <v>2430</v>
      </c>
      <c r="D1458" s="27">
        <v>442</v>
      </c>
      <c r="E1458" s="27">
        <f t="shared" si="54"/>
        <v>486.20000000000005</v>
      </c>
    </row>
    <row r="1459" spans="1:5">
      <c r="A1459" s="23" t="s">
        <v>5958</v>
      </c>
      <c r="B1459" s="16" t="s">
        <v>5959</v>
      </c>
      <c r="C1459" s="25"/>
      <c r="D1459" s="27">
        <v>42761</v>
      </c>
      <c r="E1459" s="27">
        <f t="shared" si="54"/>
        <v>47037.100000000006</v>
      </c>
    </row>
    <row r="1460" spans="1:5">
      <c r="A1460" s="23" t="s">
        <v>5960</v>
      </c>
      <c r="B1460" s="16" t="s">
        <v>5961</v>
      </c>
      <c r="C1460" s="25"/>
      <c r="D1460" s="27">
        <v>12299</v>
      </c>
      <c r="E1460" s="27">
        <f t="shared" si="54"/>
        <v>13528.900000000001</v>
      </c>
    </row>
    <row r="1461" spans="1:5">
      <c r="A1461" s="23" t="s">
        <v>5962</v>
      </c>
      <c r="B1461" s="16" t="s">
        <v>5916</v>
      </c>
      <c r="C1461" s="25"/>
      <c r="D1461" s="27">
        <v>3152</v>
      </c>
      <c r="E1461" s="27">
        <f t="shared" si="54"/>
        <v>3467.2000000000003</v>
      </c>
    </row>
    <row r="1462" spans="1:5">
      <c r="A1462" s="23" t="s">
        <v>5963</v>
      </c>
      <c r="B1462" s="16" t="s">
        <v>5391</v>
      </c>
      <c r="C1462" s="25"/>
      <c r="D1462" s="27">
        <v>27248</v>
      </c>
      <c r="E1462" s="27">
        <f t="shared" si="54"/>
        <v>29972.800000000003</v>
      </c>
    </row>
    <row r="1463" spans="1:5">
      <c r="A1463" s="23" t="s">
        <v>5964</v>
      </c>
      <c r="B1463" s="16" t="s">
        <v>5914</v>
      </c>
      <c r="C1463" s="25"/>
      <c r="D1463" s="27">
        <v>5724</v>
      </c>
      <c r="E1463" s="27">
        <f t="shared" si="54"/>
        <v>6296.4000000000005</v>
      </c>
    </row>
    <row r="1464" spans="1:5">
      <c r="A1464" s="23" t="s">
        <v>5965</v>
      </c>
      <c r="B1464" s="16" t="s">
        <v>1391</v>
      </c>
      <c r="C1464" s="25"/>
      <c r="D1464" s="27">
        <v>1966</v>
      </c>
      <c r="E1464" s="27">
        <f t="shared" si="54"/>
        <v>2162.6000000000004</v>
      </c>
    </row>
    <row r="1465" spans="1:5">
      <c r="A1465" s="23" t="s">
        <v>5966</v>
      </c>
      <c r="B1465" s="16" t="s">
        <v>5967</v>
      </c>
      <c r="C1465" s="25"/>
      <c r="D1465" s="27">
        <v>1394</v>
      </c>
      <c r="E1465" s="27">
        <f t="shared" si="54"/>
        <v>1533.4</v>
      </c>
    </row>
    <row r="1466" spans="1:5">
      <c r="A1466" s="23" t="s">
        <v>5968</v>
      </c>
      <c r="B1466" s="16" t="s">
        <v>5969</v>
      </c>
      <c r="C1466" s="25"/>
      <c r="D1466" s="27">
        <v>1289</v>
      </c>
      <c r="E1466" s="27">
        <f t="shared" si="54"/>
        <v>1417.9</v>
      </c>
    </row>
    <row r="1467" spans="1:5">
      <c r="A1467" s="23" t="s">
        <v>5970</v>
      </c>
      <c r="B1467" s="16" t="s">
        <v>5971</v>
      </c>
      <c r="C1467" s="25"/>
      <c r="D1467" s="27">
        <v>1194</v>
      </c>
      <c r="E1467" s="27">
        <f t="shared" si="54"/>
        <v>1313.4</v>
      </c>
    </row>
    <row r="1468" spans="1:5">
      <c r="A1468" s="23" t="s">
        <v>5972</v>
      </c>
      <c r="B1468" s="16" t="s">
        <v>5973</v>
      </c>
      <c r="C1468" s="25"/>
      <c r="D1468" s="34" t="s">
        <v>4636</v>
      </c>
      <c r="E1468" s="34" t="s">
        <v>4636</v>
      </c>
    </row>
    <row r="1469" spans="1:5">
      <c r="A1469" s="23" t="s">
        <v>5974</v>
      </c>
      <c r="B1469" s="16" t="s">
        <v>5975</v>
      </c>
      <c r="C1469" s="25"/>
      <c r="D1469" s="27">
        <v>15083</v>
      </c>
      <c r="E1469" s="27">
        <f t="shared" ref="E1469:E1500" si="55">D1469*1.1</f>
        <v>16591.300000000003</v>
      </c>
    </row>
    <row r="1470" spans="1:5">
      <c r="A1470" s="23" t="s">
        <v>5976</v>
      </c>
      <c r="B1470" s="16" t="s">
        <v>2221</v>
      </c>
      <c r="C1470" s="25"/>
      <c r="D1470" s="27">
        <v>29521</v>
      </c>
      <c r="E1470" s="27">
        <f t="shared" si="55"/>
        <v>32473.100000000002</v>
      </c>
    </row>
    <row r="1471" spans="1:5">
      <c r="A1471" s="23" t="s">
        <v>5977</v>
      </c>
      <c r="B1471" s="16" t="s">
        <v>5902</v>
      </c>
      <c r="C1471" s="25"/>
      <c r="D1471" s="27">
        <v>12971</v>
      </c>
      <c r="E1471" s="27">
        <f t="shared" si="55"/>
        <v>14268.1</v>
      </c>
    </row>
    <row r="1472" spans="1:5">
      <c r="A1472" s="23" t="s">
        <v>5978</v>
      </c>
      <c r="B1472" s="16" t="s">
        <v>5774</v>
      </c>
      <c r="C1472" s="25"/>
      <c r="D1472" s="27">
        <v>7852</v>
      </c>
      <c r="E1472" s="27">
        <f t="shared" si="55"/>
        <v>8637.2000000000007</v>
      </c>
    </row>
    <row r="1473" spans="1:5">
      <c r="A1473" s="23" t="s">
        <v>5979</v>
      </c>
      <c r="B1473" s="16" t="s">
        <v>5980</v>
      </c>
      <c r="C1473" s="25"/>
      <c r="D1473" s="27">
        <v>5650</v>
      </c>
      <c r="E1473" s="27">
        <f t="shared" si="55"/>
        <v>6215.0000000000009</v>
      </c>
    </row>
    <row r="1474" spans="1:5">
      <c r="A1474" s="23" t="s">
        <v>5981</v>
      </c>
      <c r="B1474" s="16" t="s">
        <v>5982</v>
      </c>
      <c r="C1474" s="25"/>
      <c r="D1474" s="27">
        <v>3468</v>
      </c>
      <c r="E1474" s="27">
        <f t="shared" si="55"/>
        <v>3814.8</v>
      </c>
    </row>
    <row r="1475" spans="1:5">
      <c r="A1475" s="23" t="s">
        <v>5983</v>
      </c>
      <c r="B1475" s="16" t="s">
        <v>5984</v>
      </c>
      <c r="C1475" s="25"/>
      <c r="D1475" s="27">
        <v>1980</v>
      </c>
      <c r="E1475" s="27">
        <f t="shared" si="55"/>
        <v>2178</v>
      </c>
    </row>
    <row r="1476" spans="1:5">
      <c r="A1476" s="23" t="s">
        <v>5985</v>
      </c>
      <c r="B1476" s="16" t="s">
        <v>5986</v>
      </c>
      <c r="C1476" s="25"/>
      <c r="D1476" s="27">
        <v>3400</v>
      </c>
      <c r="E1476" s="27">
        <f t="shared" si="55"/>
        <v>3740.0000000000005</v>
      </c>
    </row>
    <row r="1477" spans="1:5">
      <c r="A1477" s="23" t="s">
        <v>5987</v>
      </c>
      <c r="B1477" s="16" t="s">
        <v>4219</v>
      </c>
      <c r="C1477" s="25"/>
      <c r="D1477" s="27">
        <v>1721</v>
      </c>
      <c r="E1477" s="27">
        <f t="shared" si="55"/>
        <v>1893.1000000000001</v>
      </c>
    </row>
    <row r="1478" spans="1:5">
      <c r="A1478" s="23" t="s">
        <v>5988</v>
      </c>
      <c r="B1478" s="16" t="s">
        <v>5989</v>
      </c>
      <c r="C1478" s="25"/>
      <c r="D1478" s="27">
        <v>11129</v>
      </c>
      <c r="E1478" s="27">
        <f t="shared" si="55"/>
        <v>12241.900000000001</v>
      </c>
    </row>
    <row r="1479" spans="1:5">
      <c r="A1479" s="23" t="s">
        <v>5990</v>
      </c>
      <c r="B1479" s="16" t="s">
        <v>5991</v>
      </c>
      <c r="C1479" s="25"/>
      <c r="D1479" s="27">
        <v>29513</v>
      </c>
      <c r="E1479" s="27">
        <f t="shared" si="55"/>
        <v>32464.300000000003</v>
      </c>
    </row>
    <row r="1480" spans="1:5">
      <c r="A1480" s="23" t="s">
        <v>5992</v>
      </c>
      <c r="B1480" s="16" t="s">
        <v>5993</v>
      </c>
      <c r="C1480" s="25"/>
      <c r="D1480" s="27">
        <v>40169</v>
      </c>
      <c r="E1480" s="27">
        <f t="shared" si="55"/>
        <v>44185.9</v>
      </c>
    </row>
    <row r="1481" spans="1:5">
      <c r="A1481" s="23" t="s">
        <v>5994</v>
      </c>
      <c r="B1481" s="16" t="s">
        <v>5995</v>
      </c>
      <c r="C1481" s="25"/>
      <c r="D1481" s="27">
        <v>923</v>
      </c>
      <c r="E1481" s="27">
        <f t="shared" si="55"/>
        <v>1015.3000000000001</v>
      </c>
    </row>
    <row r="1482" spans="1:5">
      <c r="A1482" s="23" t="s">
        <v>5996</v>
      </c>
      <c r="B1482" s="16" t="s">
        <v>5997</v>
      </c>
      <c r="C1482" s="25"/>
      <c r="D1482" s="27">
        <v>61</v>
      </c>
      <c r="E1482" s="27">
        <f t="shared" si="55"/>
        <v>67.100000000000009</v>
      </c>
    </row>
    <row r="1483" spans="1:5">
      <c r="A1483" s="23" t="s">
        <v>5998</v>
      </c>
      <c r="B1483" s="16" t="s">
        <v>2458</v>
      </c>
      <c r="C1483" s="25"/>
      <c r="D1483" s="27">
        <v>35297</v>
      </c>
      <c r="E1483" s="27">
        <f t="shared" si="55"/>
        <v>38826.700000000004</v>
      </c>
    </row>
    <row r="1484" spans="1:5">
      <c r="A1484" s="23" t="s">
        <v>5999</v>
      </c>
      <c r="B1484" s="16" t="s">
        <v>6000</v>
      </c>
      <c r="C1484" s="25"/>
      <c r="D1484" s="27">
        <v>15202</v>
      </c>
      <c r="E1484" s="27">
        <f t="shared" si="55"/>
        <v>16722.2</v>
      </c>
    </row>
    <row r="1485" spans="1:5">
      <c r="A1485" s="23" t="s">
        <v>6001</v>
      </c>
      <c r="B1485" s="16" t="s">
        <v>5930</v>
      </c>
      <c r="C1485" s="25"/>
      <c r="D1485" s="27">
        <v>13972</v>
      </c>
      <c r="E1485" s="27">
        <f t="shared" si="55"/>
        <v>15369.2</v>
      </c>
    </row>
    <row r="1486" spans="1:5">
      <c r="A1486" s="23" t="s">
        <v>6002</v>
      </c>
      <c r="B1486" s="16" t="s">
        <v>6003</v>
      </c>
      <c r="C1486" s="25"/>
      <c r="D1486" s="27">
        <v>12222</v>
      </c>
      <c r="E1486" s="27">
        <f t="shared" si="55"/>
        <v>13444.2</v>
      </c>
    </row>
    <row r="1487" spans="1:5">
      <c r="A1487" s="23" t="s">
        <v>6004</v>
      </c>
      <c r="B1487" s="16" t="s">
        <v>4360</v>
      </c>
      <c r="C1487" s="25" t="s">
        <v>6005</v>
      </c>
      <c r="D1487" s="27">
        <v>42295</v>
      </c>
      <c r="E1487" s="27">
        <f t="shared" si="55"/>
        <v>46524.500000000007</v>
      </c>
    </row>
    <row r="1488" spans="1:5">
      <c r="A1488" s="23" t="s">
        <v>6006</v>
      </c>
      <c r="B1488" s="16" t="s">
        <v>6007</v>
      </c>
      <c r="C1488" s="25"/>
      <c r="D1488" s="27">
        <v>15408</v>
      </c>
      <c r="E1488" s="27">
        <f t="shared" si="55"/>
        <v>16948.800000000003</v>
      </c>
    </row>
    <row r="1489" spans="1:5">
      <c r="A1489" s="23" t="s">
        <v>6008</v>
      </c>
      <c r="B1489" s="16" t="s">
        <v>5961</v>
      </c>
      <c r="C1489" s="25"/>
      <c r="D1489" s="27">
        <v>16799</v>
      </c>
      <c r="E1489" s="27">
        <f t="shared" si="55"/>
        <v>18478.900000000001</v>
      </c>
    </row>
    <row r="1490" spans="1:5">
      <c r="A1490" s="23" t="s">
        <v>6009</v>
      </c>
      <c r="B1490" s="16" t="s">
        <v>6010</v>
      </c>
      <c r="C1490" s="25"/>
      <c r="D1490" s="27">
        <v>8730</v>
      </c>
      <c r="E1490" s="27">
        <f t="shared" si="55"/>
        <v>9603</v>
      </c>
    </row>
    <row r="1491" spans="1:5">
      <c r="A1491" s="23" t="s">
        <v>6011</v>
      </c>
      <c r="B1491" s="16" t="s">
        <v>6012</v>
      </c>
      <c r="C1491" s="25"/>
      <c r="D1491" s="27">
        <v>8730</v>
      </c>
      <c r="E1491" s="27">
        <f t="shared" si="55"/>
        <v>9603</v>
      </c>
    </row>
    <row r="1492" spans="1:5">
      <c r="A1492" s="23" t="s">
        <v>6013</v>
      </c>
      <c r="B1492" s="16" t="s">
        <v>5989</v>
      </c>
      <c r="C1492" s="25"/>
      <c r="D1492" s="27">
        <v>10846</v>
      </c>
      <c r="E1492" s="27">
        <f t="shared" si="55"/>
        <v>11930.6</v>
      </c>
    </row>
    <row r="1493" spans="1:5">
      <c r="A1493" s="23" t="s">
        <v>6014</v>
      </c>
      <c r="B1493" s="16" t="s">
        <v>5916</v>
      </c>
      <c r="C1493" s="25"/>
      <c r="D1493" s="27">
        <v>22950</v>
      </c>
      <c r="E1493" s="27">
        <f t="shared" si="55"/>
        <v>25245.000000000004</v>
      </c>
    </row>
    <row r="1494" spans="1:5">
      <c r="A1494" s="23" t="s">
        <v>6015</v>
      </c>
      <c r="B1494" s="16" t="s">
        <v>6016</v>
      </c>
      <c r="C1494" s="25"/>
      <c r="D1494" s="27">
        <v>1172</v>
      </c>
      <c r="E1494" s="27">
        <f t="shared" si="55"/>
        <v>1289.2</v>
      </c>
    </row>
    <row r="1495" spans="1:5">
      <c r="A1495" s="23" t="s">
        <v>6017</v>
      </c>
      <c r="B1495" s="16" t="s">
        <v>6018</v>
      </c>
      <c r="C1495" s="25"/>
      <c r="D1495" s="27">
        <v>10919</v>
      </c>
      <c r="E1495" s="27">
        <f t="shared" si="55"/>
        <v>12010.900000000001</v>
      </c>
    </row>
    <row r="1496" spans="1:5">
      <c r="A1496" s="23" t="s">
        <v>6019</v>
      </c>
      <c r="B1496" s="16" t="s">
        <v>6020</v>
      </c>
      <c r="C1496" s="25"/>
      <c r="D1496" s="27">
        <v>14351</v>
      </c>
      <c r="E1496" s="27">
        <f t="shared" si="55"/>
        <v>15786.100000000002</v>
      </c>
    </row>
    <row r="1497" spans="1:5">
      <c r="A1497" s="23" t="s">
        <v>6021</v>
      </c>
      <c r="B1497" s="16" t="s">
        <v>6022</v>
      </c>
      <c r="C1497" s="25"/>
      <c r="D1497" s="27">
        <v>1126</v>
      </c>
      <c r="E1497" s="27">
        <f t="shared" si="55"/>
        <v>1238.6000000000001</v>
      </c>
    </row>
    <row r="1498" spans="1:5">
      <c r="A1498" s="23" t="s">
        <v>6023</v>
      </c>
      <c r="B1498" s="16" t="s">
        <v>6024</v>
      </c>
      <c r="C1498" s="25"/>
      <c r="D1498" s="27">
        <v>29479</v>
      </c>
      <c r="E1498" s="27">
        <f t="shared" si="55"/>
        <v>32426.9</v>
      </c>
    </row>
    <row r="1499" spans="1:5">
      <c r="A1499" s="23" t="s">
        <v>6025</v>
      </c>
      <c r="B1499" s="16" t="s">
        <v>6026</v>
      </c>
      <c r="C1499" s="25"/>
      <c r="D1499" s="27">
        <v>8706</v>
      </c>
      <c r="E1499" s="27">
        <f t="shared" si="55"/>
        <v>9576.6</v>
      </c>
    </row>
    <row r="1500" spans="1:5">
      <c r="A1500" s="23" t="s">
        <v>6027</v>
      </c>
      <c r="B1500" s="16" t="s">
        <v>5853</v>
      </c>
      <c r="C1500" s="25"/>
      <c r="D1500" s="27">
        <v>1145</v>
      </c>
      <c r="E1500" s="27">
        <f t="shared" si="55"/>
        <v>1259.5</v>
      </c>
    </row>
    <row r="1501" spans="1:5">
      <c r="A1501" s="23" t="s">
        <v>6028</v>
      </c>
      <c r="B1501" s="16" t="s">
        <v>6029</v>
      </c>
      <c r="C1501" s="25"/>
      <c r="D1501" s="27">
        <v>598</v>
      </c>
      <c r="E1501" s="27">
        <f t="shared" ref="E1501:E1532" si="56">D1501*1.1</f>
        <v>657.80000000000007</v>
      </c>
    </row>
    <row r="1502" spans="1:5">
      <c r="A1502" s="23" t="s">
        <v>6030</v>
      </c>
      <c r="B1502" s="16" t="s">
        <v>6031</v>
      </c>
      <c r="C1502" s="25"/>
      <c r="D1502" s="27">
        <v>3077</v>
      </c>
      <c r="E1502" s="27">
        <f t="shared" si="56"/>
        <v>3384.7000000000003</v>
      </c>
    </row>
    <row r="1503" spans="1:5">
      <c r="A1503" s="23" t="s">
        <v>6032</v>
      </c>
      <c r="B1503" s="16" t="s">
        <v>6033</v>
      </c>
      <c r="C1503" s="25"/>
      <c r="D1503" s="27">
        <v>2178</v>
      </c>
      <c r="E1503" s="27">
        <f t="shared" si="56"/>
        <v>2395.8000000000002</v>
      </c>
    </row>
    <row r="1504" spans="1:5">
      <c r="A1504" s="23" t="s">
        <v>6034</v>
      </c>
      <c r="B1504" s="16" t="s">
        <v>4853</v>
      </c>
      <c r="C1504" s="25"/>
      <c r="D1504" s="27">
        <v>1572</v>
      </c>
      <c r="E1504" s="27">
        <f t="shared" si="56"/>
        <v>1729.2</v>
      </c>
    </row>
    <row r="1505" spans="1:5">
      <c r="A1505" s="23" t="s">
        <v>6035</v>
      </c>
      <c r="B1505" s="16" t="s">
        <v>6036</v>
      </c>
      <c r="C1505" s="25"/>
      <c r="D1505" s="27">
        <v>1816</v>
      </c>
      <c r="E1505" s="27">
        <f t="shared" si="56"/>
        <v>1997.6000000000001</v>
      </c>
    </row>
    <row r="1506" spans="1:5">
      <c r="A1506" s="23" t="s">
        <v>6037</v>
      </c>
      <c r="B1506" s="16" t="s">
        <v>3669</v>
      </c>
      <c r="C1506" s="25"/>
      <c r="D1506" s="27">
        <v>954</v>
      </c>
      <c r="E1506" s="27">
        <f t="shared" si="56"/>
        <v>1049.4000000000001</v>
      </c>
    </row>
    <row r="1507" spans="1:5">
      <c r="A1507" s="23" t="s">
        <v>6038</v>
      </c>
      <c r="B1507" s="16" t="s">
        <v>6039</v>
      </c>
      <c r="C1507" s="25"/>
      <c r="D1507" s="27">
        <v>2964</v>
      </c>
      <c r="E1507" s="27">
        <f t="shared" si="56"/>
        <v>3260.4</v>
      </c>
    </row>
    <row r="1508" spans="1:5">
      <c r="A1508" s="23" t="s">
        <v>6040</v>
      </c>
      <c r="B1508" s="16" t="s">
        <v>6041</v>
      </c>
      <c r="C1508" s="25"/>
      <c r="D1508" s="27">
        <v>7657</v>
      </c>
      <c r="E1508" s="27">
        <f t="shared" si="56"/>
        <v>8422.7000000000007</v>
      </c>
    </row>
    <row r="1509" spans="1:5">
      <c r="A1509" s="23" t="s">
        <v>6042</v>
      </c>
      <c r="B1509" s="16" t="s">
        <v>4853</v>
      </c>
      <c r="C1509" s="25"/>
      <c r="D1509" s="27">
        <v>1084</v>
      </c>
      <c r="E1509" s="27">
        <f t="shared" si="56"/>
        <v>1192.4000000000001</v>
      </c>
    </row>
    <row r="1510" spans="1:5">
      <c r="A1510" s="23" t="s">
        <v>6043</v>
      </c>
      <c r="B1510" s="16" t="s">
        <v>6044</v>
      </c>
      <c r="C1510" s="25"/>
      <c r="D1510" s="27">
        <v>3235</v>
      </c>
      <c r="E1510" s="27">
        <f t="shared" si="56"/>
        <v>3558.5000000000005</v>
      </c>
    </row>
    <row r="1511" spans="1:5">
      <c r="A1511" s="23" t="s">
        <v>6045</v>
      </c>
      <c r="B1511" s="16" t="s">
        <v>6046</v>
      </c>
      <c r="C1511" s="25"/>
      <c r="D1511" s="27">
        <v>1234</v>
      </c>
      <c r="E1511" s="27">
        <f t="shared" si="56"/>
        <v>1357.4</v>
      </c>
    </row>
    <row r="1512" spans="1:5">
      <c r="A1512" s="23" t="s">
        <v>6047</v>
      </c>
      <c r="B1512" s="16" t="s">
        <v>6048</v>
      </c>
      <c r="C1512" s="25"/>
      <c r="D1512" s="27">
        <v>34090</v>
      </c>
      <c r="E1512" s="27">
        <f t="shared" si="56"/>
        <v>37499</v>
      </c>
    </row>
    <row r="1513" spans="1:5">
      <c r="A1513" s="23" t="s">
        <v>6049</v>
      </c>
      <c r="B1513" s="16" t="s">
        <v>6050</v>
      </c>
      <c r="C1513" s="25"/>
      <c r="D1513" s="27">
        <v>2801</v>
      </c>
      <c r="E1513" s="27">
        <f t="shared" si="56"/>
        <v>3081.1000000000004</v>
      </c>
    </row>
    <row r="1514" spans="1:5">
      <c r="A1514" s="23" t="s">
        <v>6051</v>
      </c>
      <c r="B1514" s="16" t="s">
        <v>6052</v>
      </c>
      <c r="C1514" s="25"/>
      <c r="D1514" s="27">
        <v>2551</v>
      </c>
      <c r="E1514" s="27">
        <f t="shared" si="56"/>
        <v>2806.1000000000004</v>
      </c>
    </row>
    <row r="1515" spans="1:5">
      <c r="A1515" s="23" t="s">
        <v>6053</v>
      </c>
      <c r="B1515" s="16" t="s">
        <v>6054</v>
      </c>
      <c r="C1515" s="25"/>
      <c r="D1515" s="27">
        <v>913</v>
      </c>
      <c r="E1515" s="27">
        <f t="shared" si="56"/>
        <v>1004.3000000000001</v>
      </c>
    </row>
    <row r="1516" spans="1:5">
      <c r="A1516" s="23" t="s">
        <v>6055</v>
      </c>
      <c r="B1516" s="16" t="s">
        <v>6056</v>
      </c>
      <c r="C1516" s="25"/>
      <c r="D1516" s="27">
        <v>16184</v>
      </c>
      <c r="E1516" s="27">
        <f t="shared" si="56"/>
        <v>17802.400000000001</v>
      </c>
    </row>
    <row r="1517" spans="1:5">
      <c r="A1517" s="23" t="s">
        <v>6057</v>
      </c>
      <c r="B1517" s="16" t="s">
        <v>5116</v>
      </c>
      <c r="C1517" s="25"/>
      <c r="D1517" s="27">
        <v>27682</v>
      </c>
      <c r="E1517" s="27">
        <f t="shared" si="56"/>
        <v>30450.2</v>
      </c>
    </row>
    <row r="1518" spans="1:5">
      <c r="A1518" s="23" t="s">
        <v>6058</v>
      </c>
      <c r="B1518" s="16" t="s">
        <v>6059</v>
      </c>
      <c r="C1518" s="25"/>
      <c r="D1518" s="27">
        <v>13740</v>
      </c>
      <c r="E1518" s="27">
        <f t="shared" si="56"/>
        <v>15114.000000000002</v>
      </c>
    </row>
    <row r="1519" spans="1:5">
      <c r="A1519" s="23" t="s">
        <v>6060</v>
      </c>
      <c r="B1519" s="16" t="s">
        <v>6061</v>
      </c>
      <c r="C1519" s="25"/>
      <c r="D1519" s="27">
        <v>13370</v>
      </c>
      <c r="E1519" s="27">
        <f t="shared" si="56"/>
        <v>14707.000000000002</v>
      </c>
    </row>
    <row r="1520" spans="1:5">
      <c r="A1520" s="23" t="s">
        <v>6062</v>
      </c>
      <c r="B1520" s="16" t="s">
        <v>6063</v>
      </c>
      <c r="C1520" s="25"/>
      <c r="D1520" s="27">
        <v>2432</v>
      </c>
      <c r="E1520" s="27">
        <f t="shared" si="56"/>
        <v>2675.2000000000003</v>
      </c>
    </row>
    <row r="1521" spans="1:5">
      <c r="A1521" s="23" t="s">
        <v>6064</v>
      </c>
      <c r="B1521" s="16" t="s">
        <v>6065</v>
      </c>
      <c r="C1521" s="25"/>
      <c r="D1521" s="27">
        <v>5201</v>
      </c>
      <c r="E1521" s="27">
        <f t="shared" si="56"/>
        <v>5721.1</v>
      </c>
    </row>
    <row r="1522" spans="1:5">
      <c r="A1522" s="23" t="s">
        <v>6066</v>
      </c>
      <c r="B1522" s="16" t="s">
        <v>6067</v>
      </c>
      <c r="C1522" s="25"/>
      <c r="D1522" s="27">
        <v>1544</v>
      </c>
      <c r="E1522" s="27">
        <f t="shared" si="56"/>
        <v>1698.4</v>
      </c>
    </row>
    <row r="1523" spans="1:5">
      <c r="A1523" s="23" t="s">
        <v>6068</v>
      </c>
      <c r="B1523" s="16" t="s">
        <v>6069</v>
      </c>
      <c r="C1523" s="25"/>
      <c r="D1523" s="27">
        <v>2117</v>
      </c>
      <c r="E1523" s="27">
        <f t="shared" si="56"/>
        <v>2328.7000000000003</v>
      </c>
    </row>
    <row r="1524" spans="1:5">
      <c r="A1524" s="23" t="s">
        <v>6070</v>
      </c>
      <c r="B1524" s="16" t="s">
        <v>6071</v>
      </c>
      <c r="C1524" s="25"/>
      <c r="D1524" s="27">
        <v>10658</v>
      </c>
      <c r="E1524" s="27">
        <f t="shared" si="56"/>
        <v>11723.800000000001</v>
      </c>
    </row>
    <row r="1525" spans="1:5">
      <c r="A1525" s="23" t="s">
        <v>6072</v>
      </c>
      <c r="B1525" s="16" t="s">
        <v>6071</v>
      </c>
      <c r="C1525" s="25"/>
      <c r="D1525" s="27">
        <v>10658</v>
      </c>
      <c r="E1525" s="27">
        <f t="shared" si="56"/>
        <v>11723.800000000001</v>
      </c>
    </row>
    <row r="1526" spans="1:5">
      <c r="A1526" s="23" t="s">
        <v>4874</v>
      </c>
      <c r="B1526" s="16" t="s">
        <v>4875</v>
      </c>
      <c r="C1526" s="25"/>
      <c r="D1526" s="27">
        <v>517</v>
      </c>
      <c r="E1526" s="27">
        <f t="shared" si="56"/>
        <v>568.70000000000005</v>
      </c>
    </row>
    <row r="1527" spans="1:5">
      <c r="A1527" s="23" t="s">
        <v>6073</v>
      </c>
      <c r="B1527" s="16" t="s">
        <v>6074</v>
      </c>
      <c r="C1527" s="25"/>
      <c r="D1527" s="27">
        <v>9170</v>
      </c>
      <c r="E1527" s="27">
        <f t="shared" si="56"/>
        <v>10087</v>
      </c>
    </row>
    <row r="1528" spans="1:5">
      <c r="A1528" s="23" t="s">
        <v>6075</v>
      </c>
      <c r="B1528" s="16" t="s">
        <v>5145</v>
      </c>
      <c r="C1528" s="25"/>
      <c r="D1528" s="27">
        <v>40236</v>
      </c>
      <c r="E1528" s="27">
        <f t="shared" si="56"/>
        <v>44259.600000000006</v>
      </c>
    </row>
    <row r="1529" spans="1:5">
      <c r="A1529" s="23" t="s">
        <v>6076</v>
      </c>
      <c r="B1529" s="16" t="s">
        <v>6077</v>
      </c>
      <c r="C1529" s="25"/>
      <c r="D1529" s="27">
        <v>3104</v>
      </c>
      <c r="E1529" s="27">
        <f t="shared" si="56"/>
        <v>3414.4</v>
      </c>
    </row>
    <row r="1530" spans="1:5">
      <c r="A1530" s="23" t="s">
        <v>6078</v>
      </c>
      <c r="B1530" s="16" t="s">
        <v>6079</v>
      </c>
      <c r="C1530" s="25"/>
      <c r="D1530" s="27">
        <v>2791</v>
      </c>
      <c r="E1530" s="27">
        <f t="shared" si="56"/>
        <v>3070.1000000000004</v>
      </c>
    </row>
    <row r="1531" spans="1:5">
      <c r="A1531" s="23" t="s">
        <v>6080</v>
      </c>
      <c r="B1531" s="16" t="s">
        <v>6081</v>
      </c>
      <c r="C1531" s="25"/>
      <c r="D1531" s="27">
        <v>4219</v>
      </c>
      <c r="E1531" s="27">
        <f t="shared" si="56"/>
        <v>4640.9000000000005</v>
      </c>
    </row>
    <row r="1532" spans="1:5">
      <c r="A1532" s="23" t="s">
        <v>6082</v>
      </c>
      <c r="B1532" s="16" t="s">
        <v>6083</v>
      </c>
      <c r="C1532" s="25"/>
      <c r="D1532" s="27">
        <v>649</v>
      </c>
      <c r="E1532" s="27">
        <f t="shared" si="56"/>
        <v>713.90000000000009</v>
      </c>
    </row>
    <row r="1533" spans="1:5">
      <c r="A1533" s="23" t="s">
        <v>6084</v>
      </c>
      <c r="B1533" s="16" t="s">
        <v>6085</v>
      </c>
      <c r="C1533" s="25"/>
      <c r="D1533" s="27">
        <v>649</v>
      </c>
      <c r="E1533" s="27">
        <f t="shared" ref="E1533:E1564" si="57">D1533*1.1</f>
        <v>713.90000000000009</v>
      </c>
    </row>
    <row r="1534" spans="1:5">
      <c r="A1534" s="23" t="s">
        <v>6086</v>
      </c>
      <c r="B1534" s="16" t="s">
        <v>6087</v>
      </c>
      <c r="C1534" s="25"/>
      <c r="D1534" s="27">
        <v>16900</v>
      </c>
      <c r="E1534" s="27">
        <f t="shared" si="57"/>
        <v>18590</v>
      </c>
    </row>
    <row r="1535" spans="1:5">
      <c r="A1535" s="23" t="s">
        <v>6088</v>
      </c>
      <c r="B1535" s="16" t="s">
        <v>6089</v>
      </c>
      <c r="C1535" s="25"/>
      <c r="D1535" s="27">
        <v>3317</v>
      </c>
      <c r="E1535" s="27">
        <f t="shared" si="57"/>
        <v>3648.7000000000003</v>
      </c>
    </row>
    <row r="1536" spans="1:5">
      <c r="A1536" s="23" t="s">
        <v>6090</v>
      </c>
      <c r="B1536" s="16" t="s">
        <v>6091</v>
      </c>
      <c r="C1536" s="25"/>
      <c r="D1536" s="27">
        <v>4558</v>
      </c>
      <c r="E1536" s="27">
        <f t="shared" si="57"/>
        <v>5013.8</v>
      </c>
    </row>
    <row r="1537" spans="1:5">
      <c r="A1537" s="23" t="s">
        <v>6092</v>
      </c>
      <c r="B1537" s="16" t="s">
        <v>6093</v>
      </c>
      <c r="C1537" s="25"/>
      <c r="D1537" s="27">
        <v>1880</v>
      </c>
      <c r="E1537" s="27">
        <f t="shared" si="57"/>
        <v>2068</v>
      </c>
    </row>
    <row r="1538" spans="1:5">
      <c r="A1538" s="23" t="s">
        <v>6094</v>
      </c>
      <c r="B1538" s="16" t="s">
        <v>6095</v>
      </c>
      <c r="C1538" s="25"/>
      <c r="D1538" s="27">
        <v>446</v>
      </c>
      <c r="E1538" s="27">
        <f t="shared" si="57"/>
        <v>490.6</v>
      </c>
    </row>
    <row r="1539" spans="1:5">
      <c r="A1539" s="23" t="s">
        <v>6096</v>
      </c>
      <c r="B1539" s="16" t="s">
        <v>6097</v>
      </c>
      <c r="C1539" s="25"/>
      <c r="D1539" s="27">
        <v>446</v>
      </c>
      <c r="E1539" s="27">
        <f t="shared" si="57"/>
        <v>490.6</v>
      </c>
    </row>
    <row r="1540" spans="1:5">
      <c r="A1540" s="23" t="s">
        <v>6098</v>
      </c>
      <c r="B1540" s="16" t="s">
        <v>6097</v>
      </c>
      <c r="C1540" s="25"/>
      <c r="D1540" s="27">
        <v>253</v>
      </c>
      <c r="E1540" s="27">
        <f t="shared" si="57"/>
        <v>278.3</v>
      </c>
    </row>
    <row r="1541" spans="1:5">
      <c r="A1541" s="23" t="s">
        <v>6099</v>
      </c>
      <c r="B1541" s="16" t="s">
        <v>6100</v>
      </c>
      <c r="C1541" s="25"/>
      <c r="D1541" s="27">
        <v>2843</v>
      </c>
      <c r="E1541" s="27">
        <f t="shared" si="57"/>
        <v>3127.3</v>
      </c>
    </row>
    <row r="1542" spans="1:5">
      <c r="A1542" s="23" t="s">
        <v>6101</v>
      </c>
      <c r="B1542" s="16" t="s">
        <v>6102</v>
      </c>
      <c r="C1542" s="25"/>
      <c r="D1542" s="27">
        <v>3072</v>
      </c>
      <c r="E1542" s="27">
        <f t="shared" si="57"/>
        <v>3379.2000000000003</v>
      </c>
    </row>
    <row r="1543" spans="1:5">
      <c r="A1543" s="23" t="s">
        <v>6103</v>
      </c>
      <c r="B1543" s="16" t="s">
        <v>4889</v>
      </c>
      <c r="C1543" s="25"/>
      <c r="D1543" s="27">
        <v>97</v>
      </c>
      <c r="E1543" s="27">
        <f t="shared" si="57"/>
        <v>106.7</v>
      </c>
    </row>
    <row r="1544" spans="1:5">
      <c r="A1544" s="23" t="s">
        <v>6104</v>
      </c>
      <c r="B1544" s="16" t="s">
        <v>4786</v>
      </c>
      <c r="C1544" s="25"/>
      <c r="D1544" s="27">
        <v>15644</v>
      </c>
      <c r="E1544" s="27">
        <f t="shared" si="57"/>
        <v>17208.400000000001</v>
      </c>
    </row>
    <row r="1545" spans="1:5">
      <c r="A1545" s="23" t="s">
        <v>6105</v>
      </c>
      <c r="B1545" s="16" t="s">
        <v>6024</v>
      </c>
      <c r="C1545" s="25"/>
      <c r="D1545" s="27">
        <v>29456</v>
      </c>
      <c r="E1545" s="27">
        <f t="shared" si="57"/>
        <v>32401.600000000002</v>
      </c>
    </row>
    <row r="1546" spans="1:5">
      <c r="A1546" s="23" t="s">
        <v>6106</v>
      </c>
      <c r="B1546" s="16" t="s">
        <v>6107</v>
      </c>
      <c r="C1546" s="25"/>
      <c r="D1546" s="27">
        <v>28966</v>
      </c>
      <c r="E1546" s="27">
        <f t="shared" si="57"/>
        <v>31862.600000000002</v>
      </c>
    </row>
    <row r="1547" spans="1:5">
      <c r="A1547" s="23" t="s">
        <v>6108</v>
      </c>
      <c r="B1547" s="16" t="s">
        <v>6109</v>
      </c>
      <c r="C1547" s="25"/>
      <c r="D1547" s="27">
        <v>2392</v>
      </c>
      <c r="E1547" s="27">
        <f t="shared" si="57"/>
        <v>2631.2000000000003</v>
      </c>
    </row>
    <row r="1548" spans="1:5">
      <c r="A1548" s="23" t="s">
        <v>6110</v>
      </c>
      <c r="B1548" s="16" t="s">
        <v>6111</v>
      </c>
      <c r="C1548" s="25"/>
      <c r="D1548" s="27">
        <v>2768</v>
      </c>
      <c r="E1548" s="27">
        <f t="shared" si="57"/>
        <v>3044.8</v>
      </c>
    </row>
    <row r="1549" spans="1:5">
      <c r="A1549" s="23" t="s">
        <v>6112</v>
      </c>
      <c r="B1549" s="16" t="s">
        <v>6113</v>
      </c>
      <c r="C1549" s="25"/>
      <c r="D1549" s="27">
        <v>5478</v>
      </c>
      <c r="E1549" s="27">
        <f t="shared" si="57"/>
        <v>6025.8</v>
      </c>
    </row>
    <row r="1550" spans="1:5">
      <c r="A1550" s="23" t="s">
        <v>6114</v>
      </c>
      <c r="B1550" s="16" t="s">
        <v>6115</v>
      </c>
      <c r="C1550" s="25"/>
      <c r="D1550" s="27">
        <v>8641</v>
      </c>
      <c r="E1550" s="27">
        <f t="shared" si="57"/>
        <v>9505.1</v>
      </c>
    </row>
    <row r="1551" spans="1:5">
      <c r="A1551" s="23" t="s">
        <v>6116</v>
      </c>
      <c r="B1551" s="16" t="s">
        <v>6117</v>
      </c>
      <c r="C1551" s="25"/>
      <c r="D1551" s="27">
        <v>8641</v>
      </c>
      <c r="E1551" s="27">
        <f t="shared" si="57"/>
        <v>9505.1</v>
      </c>
    </row>
    <row r="1552" spans="1:5">
      <c r="A1552" s="23" t="s">
        <v>6118</v>
      </c>
      <c r="B1552" s="16" t="s">
        <v>5055</v>
      </c>
      <c r="C1552" s="25"/>
      <c r="D1552" s="27">
        <v>3128</v>
      </c>
      <c r="E1552" s="27">
        <f t="shared" si="57"/>
        <v>3440.8</v>
      </c>
    </row>
    <row r="1553" spans="1:5">
      <c r="A1553" s="23" t="s">
        <v>4886</v>
      </c>
      <c r="B1553" s="16" t="s">
        <v>2926</v>
      </c>
      <c r="C1553" s="25"/>
      <c r="D1553" s="27">
        <v>4301</v>
      </c>
      <c r="E1553" s="27">
        <f t="shared" si="57"/>
        <v>4731.1000000000004</v>
      </c>
    </row>
    <row r="1554" spans="1:5">
      <c r="A1554" s="23" t="s">
        <v>6119</v>
      </c>
      <c r="B1554" s="16" t="s">
        <v>6120</v>
      </c>
      <c r="C1554" s="25"/>
      <c r="D1554" s="27">
        <v>4301</v>
      </c>
      <c r="E1554" s="27">
        <f t="shared" si="57"/>
        <v>4731.1000000000004</v>
      </c>
    </row>
    <row r="1555" spans="1:5">
      <c r="A1555" s="23" t="s">
        <v>4884</v>
      </c>
      <c r="B1555" s="16" t="s">
        <v>4885</v>
      </c>
      <c r="C1555" s="25"/>
      <c r="D1555" s="27">
        <v>872</v>
      </c>
      <c r="E1555" s="27">
        <f t="shared" si="57"/>
        <v>959.2</v>
      </c>
    </row>
    <row r="1556" spans="1:5">
      <c r="A1556" s="23" t="s">
        <v>6121</v>
      </c>
      <c r="B1556" s="16" t="s">
        <v>285</v>
      </c>
      <c r="C1556" s="25"/>
      <c r="D1556" s="27">
        <v>39031</v>
      </c>
      <c r="E1556" s="27">
        <f t="shared" si="57"/>
        <v>42934.100000000006</v>
      </c>
    </row>
    <row r="1557" spans="1:5">
      <c r="A1557" s="23" t="s">
        <v>6122</v>
      </c>
      <c r="B1557" s="16" t="s">
        <v>5980</v>
      </c>
      <c r="C1557" s="25"/>
      <c r="D1557" s="27">
        <v>4051</v>
      </c>
      <c r="E1557" s="27">
        <f t="shared" si="57"/>
        <v>4456.1000000000004</v>
      </c>
    </row>
    <row r="1558" spans="1:5">
      <c r="A1558" s="23" t="s">
        <v>6123</v>
      </c>
      <c r="B1558" s="16" t="s">
        <v>5145</v>
      </c>
      <c r="C1558" s="25" t="s">
        <v>6124</v>
      </c>
      <c r="D1558" s="27">
        <v>38778</v>
      </c>
      <c r="E1558" s="27">
        <f t="shared" si="57"/>
        <v>42655.8</v>
      </c>
    </row>
    <row r="1559" spans="1:5">
      <c r="A1559" s="23" t="s">
        <v>6125</v>
      </c>
      <c r="B1559" s="16" t="s">
        <v>6126</v>
      </c>
      <c r="C1559" s="25"/>
      <c r="D1559" s="27">
        <v>4990</v>
      </c>
      <c r="E1559" s="27">
        <f t="shared" si="57"/>
        <v>5489</v>
      </c>
    </row>
    <row r="1560" spans="1:5">
      <c r="A1560" s="23" t="s">
        <v>6127</v>
      </c>
      <c r="B1560" s="16" t="s">
        <v>6126</v>
      </c>
      <c r="C1560" s="25"/>
      <c r="D1560" s="27">
        <v>3952</v>
      </c>
      <c r="E1560" s="27">
        <f t="shared" si="57"/>
        <v>4347.2000000000007</v>
      </c>
    </row>
    <row r="1561" spans="1:5">
      <c r="A1561" s="23" t="s">
        <v>6128</v>
      </c>
      <c r="B1561" s="16" t="s">
        <v>6129</v>
      </c>
      <c r="C1561" s="25"/>
      <c r="D1561" s="27">
        <v>25582</v>
      </c>
      <c r="E1561" s="27">
        <f t="shared" si="57"/>
        <v>28140.2</v>
      </c>
    </row>
    <row r="1562" spans="1:5">
      <c r="A1562" s="23" t="s">
        <v>6130</v>
      </c>
      <c r="B1562" s="16" t="s">
        <v>5562</v>
      </c>
      <c r="C1562" s="25"/>
      <c r="D1562" s="27">
        <v>4678</v>
      </c>
      <c r="E1562" s="27">
        <f t="shared" si="57"/>
        <v>5145.8</v>
      </c>
    </row>
    <row r="1563" spans="1:5">
      <c r="A1563" s="23" t="s">
        <v>6131</v>
      </c>
      <c r="B1563" s="16" t="s">
        <v>6132</v>
      </c>
      <c r="C1563" s="25"/>
      <c r="D1563" s="27">
        <v>720</v>
      </c>
      <c r="E1563" s="27">
        <f t="shared" si="57"/>
        <v>792.00000000000011</v>
      </c>
    </row>
    <row r="1564" spans="1:5">
      <c r="A1564" s="23" t="s">
        <v>6133</v>
      </c>
      <c r="B1564" s="16" t="s">
        <v>1475</v>
      </c>
      <c r="C1564" s="25"/>
      <c r="D1564" s="27">
        <v>6142</v>
      </c>
      <c r="E1564" s="27">
        <f t="shared" si="57"/>
        <v>6756.2000000000007</v>
      </c>
    </row>
    <row r="1565" spans="1:5">
      <c r="A1565" s="23" t="s">
        <v>6134</v>
      </c>
      <c r="B1565" s="16" t="s">
        <v>6135</v>
      </c>
      <c r="C1565" s="25"/>
      <c r="D1565" s="27">
        <v>29962</v>
      </c>
      <c r="E1565" s="27">
        <f t="shared" ref="E1565:E1596" si="58">D1565*1.1</f>
        <v>32958.200000000004</v>
      </c>
    </row>
    <row r="1566" spans="1:5">
      <c r="A1566" s="23" t="s">
        <v>6136</v>
      </c>
      <c r="B1566" s="16" t="s">
        <v>4631</v>
      </c>
      <c r="C1566" s="25"/>
      <c r="D1566" s="27">
        <v>2686</v>
      </c>
      <c r="E1566" s="27">
        <f t="shared" si="58"/>
        <v>2954.6000000000004</v>
      </c>
    </row>
    <row r="1567" spans="1:5">
      <c r="A1567" s="23" t="s">
        <v>6137</v>
      </c>
      <c r="B1567" s="16" t="s">
        <v>1818</v>
      </c>
      <c r="C1567" s="25"/>
      <c r="D1567" s="27">
        <v>61</v>
      </c>
      <c r="E1567" s="27">
        <f t="shared" si="58"/>
        <v>67.100000000000009</v>
      </c>
    </row>
    <row r="1568" spans="1:5">
      <c r="A1568" s="23" t="s">
        <v>6138</v>
      </c>
      <c r="B1568" s="16" t="s">
        <v>2696</v>
      </c>
      <c r="C1568" s="25"/>
      <c r="D1568" s="27">
        <v>1831</v>
      </c>
      <c r="E1568" s="27">
        <f t="shared" si="58"/>
        <v>2014.1000000000001</v>
      </c>
    </row>
    <row r="1569" spans="1:5">
      <c r="A1569" s="23" t="s">
        <v>6139</v>
      </c>
      <c r="B1569" s="16" t="s">
        <v>1716</v>
      </c>
      <c r="C1569" s="25"/>
      <c r="D1569" s="27">
        <v>76</v>
      </c>
      <c r="E1569" s="27">
        <f t="shared" si="58"/>
        <v>83.600000000000009</v>
      </c>
    </row>
    <row r="1570" spans="1:5">
      <c r="A1570" s="23" t="s">
        <v>6140</v>
      </c>
      <c r="B1570" s="16" t="s">
        <v>3802</v>
      </c>
      <c r="C1570" s="25"/>
      <c r="D1570" s="27">
        <v>487</v>
      </c>
      <c r="E1570" s="27">
        <f t="shared" si="58"/>
        <v>535.70000000000005</v>
      </c>
    </row>
    <row r="1571" spans="1:5">
      <c r="A1571" s="23" t="s">
        <v>6141</v>
      </c>
      <c r="B1571" s="16" t="s">
        <v>6142</v>
      </c>
      <c r="C1571" s="25"/>
      <c r="D1571" s="27">
        <v>7274</v>
      </c>
      <c r="E1571" s="27">
        <f t="shared" si="58"/>
        <v>8001.4000000000005</v>
      </c>
    </row>
    <row r="1572" spans="1:5">
      <c r="A1572" s="23" t="s">
        <v>6143</v>
      </c>
      <c r="B1572" s="16" t="s">
        <v>6144</v>
      </c>
      <c r="C1572" s="25"/>
      <c r="D1572" s="27">
        <v>700</v>
      </c>
      <c r="E1572" s="27">
        <f t="shared" si="58"/>
        <v>770.00000000000011</v>
      </c>
    </row>
    <row r="1573" spans="1:5">
      <c r="A1573" s="23" t="s">
        <v>4408</v>
      </c>
      <c r="B1573" s="16" t="s">
        <v>4409</v>
      </c>
      <c r="C1573" s="25"/>
      <c r="D1573" s="27">
        <v>7274</v>
      </c>
      <c r="E1573" s="27">
        <f t="shared" si="58"/>
        <v>8001.4000000000005</v>
      </c>
    </row>
    <row r="1574" spans="1:5">
      <c r="A1574" s="23" t="s">
        <v>6145</v>
      </c>
      <c r="B1574" s="16" t="s">
        <v>4451</v>
      </c>
      <c r="C1574" s="25"/>
      <c r="D1574" s="27">
        <v>6343</v>
      </c>
      <c r="E1574" s="27">
        <f t="shared" si="58"/>
        <v>6977.3</v>
      </c>
    </row>
    <row r="1575" spans="1:5">
      <c r="A1575" s="23" t="s">
        <v>6146</v>
      </c>
      <c r="B1575" s="16" t="s">
        <v>4466</v>
      </c>
      <c r="C1575" s="25"/>
      <c r="D1575" s="27">
        <v>11454</v>
      </c>
      <c r="E1575" s="27">
        <f t="shared" si="58"/>
        <v>12599.400000000001</v>
      </c>
    </row>
    <row r="1576" spans="1:5">
      <c r="A1576" s="23" t="s">
        <v>6147</v>
      </c>
      <c r="B1576" s="16" t="s">
        <v>6148</v>
      </c>
      <c r="C1576" s="25" t="s">
        <v>6149</v>
      </c>
      <c r="D1576" s="27">
        <v>11456</v>
      </c>
      <c r="E1576" s="27">
        <f t="shared" si="58"/>
        <v>12601.6</v>
      </c>
    </row>
    <row r="1577" spans="1:5">
      <c r="A1577" s="23" t="s">
        <v>6150</v>
      </c>
      <c r="B1577" s="16" t="s">
        <v>6151</v>
      </c>
      <c r="C1577" s="25"/>
      <c r="D1577" s="27">
        <v>29782</v>
      </c>
      <c r="E1577" s="27">
        <f t="shared" si="58"/>
        <v>32760.200000000004</v>
      </c>
    </row>
    <row r="1578" spans="1:5">
      <c r="A1578" s="23" t="s">
        <v>6152</v>
      </c>
      <c r="B1578" s="16" t="s">
        <v>6153</v>
      </c>
      <c r="C1578" s="25"/>
      <c r="D1578" s="27">
        <v>5729</v>
      </c>
      <c r="E1578" s="27">
        <f t="shared" si="58"/>
        <v>6301.9000000000005</v>
      </c>
    </row>
    <row r="1579" spans="1:5">
      <c r="A1579" s="23" t="s">
        <v>6154</v>
      </c>
      <c r="B1579" s="16" t="s">
        <v>6155</v>
      </c>
      <c r="C1579" s="25"/>
      <c r="D1579" s="27">
        <v>1355</v>
      </c>
      <c r="E1579" s="27">
        <f t="shared" si="58"/>
        <v>1490.5000000000002</v>
      </c>
    </row>
    <row r="1580" spans="1:5">
      <c r="A1580" s="45" t="s">
        <v>6156</v>
      </c>
      <c r="B1580" s="16" t="s">
        <v>6157</v>
      </c>
      <c r="C1580" s="25"/>
      <c r="D1580" s="27">
        <v>13166</v>
      </c>
      <c r="E1580" s="27">
        <f t="shared" si="58"/>
        <v>14482.6</v>
      </c>
    </row>
    <row r="1581" spans="1:5">
      <c r="A1581" s="23" t="s">
        <v>6158</v>
      </c>
      <c r="B1581" s="16" t="s">
        <v>4455</v>
      </c>
      <c r="C1581" s="25"/>
      <c r="D1581" s="27">
        <v>6965</v>
      </c>
      <c r="E1581" s="27">
        <f t="shared" si="58"/>
        <v>7661.5000000000009</v>
      </c>
    </row>
    <row r="1582" spans="1:5">
      <c r="A1582" s="23" t="s">
        <v>6159</v>
      </c>
      <c r="B1582" s="16" t="s">
        <v>4474</v>
      </c>
      <c r="C1582" s="25"/>
      <c r="D1582" s="27">
        <v>8020</v>
      </c>
      <c r="E1582" s="27">
        <f t="shared" si="58"/>
        <v>8822</v>
      </c>
    </row>
    <row r="1583" spans="1:5">
      <c r="A1583" s="23" t="s">
        <v>6160</v>
      </c>
      <c r="B1583" s="16" t="s">
        <v>6161</v>
      </c>
      <c r="C1583" s="25"/>
      <c r="D1583" s="27">
        <v>1755</v>
      </c>
      <c r="E1583" s="27">
        <f t="shared" si="58"/>
        <v>1930.5000000000002</v>
      </c>
    </row>
    <row r="1584" spans="1:5">
      <c r="A1584" s="23" t="s">
        <v>6162</v>
      </c>
      <c r="B1584" s="16" t="s">
        <v>6163</v>
      </c>
      <c r="C1584" s="25"/>
      <c r="D1584" s="27">
        <v>8020</v>
      </c>
      <c r="E1584" s="27">
        <f t="shared" si="58"/>
        <v>8822</v>
      </c>
    </row>
    <row r="1585" spans="1:5">
      <c r="A1585" s="23" t="s">
        <v>6164</v>
      </c>
      <c r="B1585" s="16" t="s">
        <v>2221</v>
      </c>
      <c r="C1585" s="25"/>
      <c r="D1585" s="27">
        <v>3972</v>
      </c>
      <c r="E1585" s="27">
        <f t="shared" si="58"/>
        <v>4369.2000000000007</v>
      </c>
    </row>
    <row r="1586" spans="1:5">
      <c r="A1586" s="23" t="s">
        <v>6165</v>
      </c>
      <c r="B1586" s="16" t="s">
        <v>4435</v>
      </c>
      <c r="C1586" s="25"/>
      <c r="D1586" s="27">
        <v>48642</v>
      </c>
      <c r="E1586" s="27">
        <f t="shared" si="58"/>
        <v>53506.200000000004</v>
      </c>
    </row>
    <row r="1587" spans="1:5">
      <c r="A1587" s="23" t="s">
        <v>6166</v>
      </c>
      <c r="B1587" s="16" t="s">
        <v>6167</v>
      </c>
      <c r="C1587" s="25"/>
      <c r="D1587" s="27">
        <v>1760</v>
      </c>
      <c r="E1587" s="27">
        <f t="shared" si="58"/>
        <v>1936.0000000000002</v>
      </c>
    </row>
    <row r="1588" spans="1:5">
      <c r="A1588" s="23" t="s">
        <v>6168</v>
      </c>
      <c r="B1588" s="16" t="s">
        <v>6169</v>
      </c>
      <c r="C1588" s="25"/>
      <c r="D1588" s="27">
        <v>8020</v>
      </c>
      <c r="E1588" s="27">
        <f t="shared" si="58"/>
        <v>8822</v>
      </c>
    </row>
    <row r="1589" spans="1:5">
      <c r="A1589" s="23" t="s">
        <v>6170</v>
      </c>
      <c r="B1589" s="16" t="s">
        <v>6171</v>
      </c>
      <c r="C1589" s="25"/>
      <c r="D1589" s="27">
        <v>4013</v>
      </c>
      <c r="E1589" s="27">
        <f t="shared" si="58"/>
        <v>4414.3</v>
      </c>
    </row>
    <row r="1590" spans="1:5">
      <c r="A1590" s="23" t="s">
        <v>6172</v>
      </c>
      <c r="B1590" s="16" t="s">
        <v>2767</v>
      </c>
      <c r="C1590" s="25"/>
      <c r="D1590" s="27">
        <v>6342</v>
      </c>
      <c r="E1590" s="27">
        <f t="shared" si="58"/>
        <v>6976.2000000000007</v>
      </c>
    </row>
    <row r="1591" spans="1:5">
      <c r="A1591" s="23" t="s">
        <v>6173</v>
      </c>
      <c r="B1591" s="16" t="s">
        <v>6174</v>
      </c>
      <c r="C1591" s="25"/>
      <c r="D1591" s="27">
        <v>1645</v>
      </c>
      <c r="E1591" s="27">
        <f t="shared" si="58"/>
        <v>1809.5000000000002</v>
      </c>
    </row>
    <row r="1592" spans="1:5">
      <c r="A1592" s="23" t="s">
        <v>6175</v>
      </c>
      <c r="B1592" s="16" t="s">
        <v>465</v>
      </c>
      <c r="C1592" s="25"/>
      <c r="D1592" s="27">
        <v>718</v>
      </c>
      <c r="E1592" s="27">
        <f t="shared" si="58"/>
        <v>789.80000000000007</v>
      </c>
    </row>
    <row r="1593" spans="1:5">
      <c r="A1593" s="23" t="s">
        <v>6176</v>
      </c>
      <c r="B1593" s="16" t="s">
        <v>6177</v>
      </c>
      <c r="C1593" s="25"/>
      <c r="D1593" s="27">
        <v>11454</v>
      </c>
      <c r="E1593" s="27">
        <f t="shared" si="58"/>
        <v>12599.400000000001</v>
      </c>
    </row>
    <row r="1594" spans="1:5">
      <c r="A1594" s="23" t="s">
        <v>6178</v>
      </c>
      <c r="B1594" s="16" t="s">
        <v>2037</v>
      </c>
      <c r="C1594" s="25" t="s">
        <v>6179</v>
      </c>
      <c r="D1594" s="27">
        <v>5566</v>
      </c>
      <c r="E1594" s="27">
        <f t="shared" si="58"/>
        <v>6122.6</v>
      </c>
    </row>
    <row r="1595" spans="1:5">
      <c r="A1595" s="23" t="s">
        <v>6180</v>
      </c>
      <c r="B1595" s="16" t="s">
        <v>1575</v>
      </c>
      <c r="C1595" s="25"/>
      <c r="D1595" s="27">
        <v>2043</v>
      </c>
      <c r="E1595" s="27">
        <f t="shared" si="58"/>
        <v>2247.3000000000002</v>
      </c>
    </row>
    <row r="1596" spans="1:5">
      <c r="A1596" s="23" t="s">
        <v>6181</v>
      </c>
      <c r="B1596" s="16" t="s">
        <v>6182</v>
      </c>
      <c r="C1596" s="25"/>
      <c r="D1596" s="27">
        <v>1355</v>
      </c>
      <c r="E1596" s="27">
        <f t="shared" si="58"/>
        <v>1490.5000000000002</v>
      </c>
    </row>
    <row r="1597" spans="1:5">
      <c r="A1597" s="23" t="s">
        <v>6183</v>
      </c>
      <c r="B1597" s="16" t="s">
        <v>4474</v>
      </c>
      <c r="C1597" s="25"/>
      <c r="D1597" s="27">
        <v>4043</v>
      </c>
      <c r="E1597" s="27">
        <f t="shared" ref="E1597:E1622" si="59">D1597*1.1</f>
        <v>4447.3</v>
      </c>
    </row>
    <row r="1598" spans="1:5">
      <c r="A1598" s="23" t="s">
        <v>6184</v>
      </c>
      <c r="B1598" s="16" t="s">
        <v>6185</v>
      </c>
      <c r="C1598" s="25" t="s">
        <v>6186</v>
      </c>
      <c r="D1598" s="27">
        <v>38141</v>
      </c>
      <c r="E1598" s="27">
        <f t="shared" si="59"/>
        <v>41955.100000000006</v>
      </c>
    </row>
    <row r="1599" spans="1:5">
      <c r="A1599" s="23" t="s">
        <v>6187</v>
      </c>
      <c r="B1599" s="16" t="s">
        <v>6188</v>
      </c>
      <c r="C1599" s="25"/>
      <c r="D1599" s="27">
        <v>35302</v>
      </c>
      <c r="E1599" s="27">
        <f t="shared" si="59"/>
        <v>38832.200000000004</v>
      </c>
    </row>
    <row r="1600" spans="1:5">
      <c r="A1600" s="23" t="s">
        <v>6189</v>
      </c>
      <c r="B1600" s="16" t="s">
        <v>2040</v>
      </c>
      <c r="C1600" s="25"/>
      <c r="D1600" s="27">
        <v>9596</v>
      </c>
      <c r="E1600" s="27">
        <f t="shared" si="59"/>
        <v>10555.6</v>
      </c>
    </row>
    <row r="1601" spans="1:5">
      <c r="A1601" s="23" t="s">
        <v>6190</v>
      </c>
      <c r="B1601" s="16" t="s">
        <v>6191</v>
      </c>
      <c r="C1601" s="25"/>
      <c r="D1601" s="27">
        <v>19381</v>
      </c>
      <c r="E1601" s="27">
        <f t="shared" si="59"/>
        <v>21319.100000000002</v>
      </c>
    </row>
    <row r="1602" spans="1:5">
      <c r="A1602" s="23" t="s">
        <v>6192</v>
      </c>
      <c r="B1602" s="16" t="s">
        <v>6193</v>
      </c>
      <c r="C1602" s="25"/>
      <c r="D1602" s="27">
        <v>16038</v>
      </c>
      <c r="E1602" s="27">
        <f t="shared" si="59"/>
        <v>17641.800000000003</v>
      </c>
    </row>
    <row r="1603" spans="1:5">
      <c r="A1603" s="23" t="s">
        <v>6194</v>
      </c>
      <c r="B1603" s="16" t="s">
        <v>6195</v>
      </c>
      <c r="C1603" s="25"/>
      <c r="D1603" s="27">
        <v>18622</v>
      </c>
      <c r="E1603" s="27">
        <f t="shared" si="59"/>
        <v>20484.2</v>
      </c>
    </row>
    <row r="1604" spans="1:5">
      <c r="A1604" s="23" t="s">
        <v>4410</v>
      </c>
      <c r="B1604" s="16" t="s">
        <v>4411</v>
      </c>
      <c r="C1604" s="25"/>
      <c r="D1604" s="27">
        <v>7519</v>
      </c>
      <c r="E1604" s="27">
        <f t="shared" si="59"/>
        <v>8270.9000000000015</v>
      </c>
    </row>
    <row r="1605" spans="1:5">
      <c r="A1605" s="23" t="s">
        <v>4412</v>
      </c>
      <c r="B1605" s="16" t="s">
        <v>4413</v>
      </c>
      <c r="C1605" s="25"/>
      <c r="D1605" s="27">
        <v>3478</v>
      </c>
      <c r="E1605" s="27">
        <f t="shared" si="59"/>
        <v>3825.8</v>
      </c>
    </row>
    <row r="1606" spans="1:5">
      <c r="A1606" s="23" t="s">
        <v>6196</v>
      </c>
      <c r="B1606" s="16" t="s">
        <v>700</v>
      </c>
      <c r="C1606" s="25" t="s">
        <v>6197</v>
      </c>
      <c r="D1606" s="27">
        <v>1394</v>
      </c>
      <c r="E1606" s="27">
        <f t="shared" si="59"/>
        <v>1533.4</v>
      </c>
    </row>
    <row r="1607" spans="1:5">
      <c r="A1607" s="23" t="s">
        <v>4414</v>
      </c>
      <c r="B1607" s="16" t="s">
        <v>4415</v>
      </c>
      <c r="C1607" s="25"/>
      <c r="D1607" s="27">
        <v>976</v>
      </c>
      <c r="E1607" s="27">
        <f t="shared" si="59"/>
        <v>1073.6000000000001</v>
      </c>
    </row>
    <row r="1608" spans="1:5">
      <c r="A1608" s="23" t="s">
        <v>4416</v>
      </c>
      <c r="B1608" s="16" t="s">
        <v>4417</v>
      </c>
      <c r="C1608" s="25"/>
      <c r="D1608" s="27">
        <v>4091</v>
      </c>
      <c r="E1608" s="27">
        <f t="shared" si="59"/>
        <v>4500.1000000000004</v>
      </c>
    </row>
    <row r="1609" spans="1:5">
      <c r="A1609" s="23" t="s">
        <v>4418</v>
      </c>
      <c r="B1609" s="16" t="s">
        <v>4419</v>
      </c>
      <c r="C1609" s="25"/>
      <c r="D1609" s="27">
        <v>2729</v>
      </c>
      <c r="E1609" s="27">
        <f t="shared" si="59"/>
        <v>3001.9</v>
      </c>
    </row>
    <row r="1610" spans="1:5">
      <c r="A1610" s="23" t="s">
        <v>4420</v>
      </c>
      <c r="B1610" s="16" t="s">
        <v>1966</v>
      </c>
      <c r="C1610" s="25"/>
      <c r="D1610" s="27">
        <v>14893</v>
      </c>
      <c r="E1610" s="27">
        <f t="shared" si="59"/>
        <v>16382.300000000001</v>
      </c>
    </row>
    <row r="1611" spans="1:5">
      <c r="A1611" s="23" t="s">
        <v>6198</v>
      </c>
      <c r="B1611" s="16" t="s">
        <v>3604</v>
      </c>
      <c r="C1611" s="25"/>
      <c r="D1611" s="27">
        <v>12599</v>
      </c>
      <c r="E1611" s="27">
        <f t="shared" si="59"/>
        <v>13858.900000000001</v>
      </c>
    </row>
    <row r="1612" spans="1:5">
      <c r="A1612" s="23" t="s">
        <v>6199</v>
      </c>
      <c r="B1612" s="16" t="s">
        <v>6200</v>
      </c>
      <c r="C1612" s="25"/>
      <c r="D1612" s="27">
        <v>14893</v>
      </c>
      <c r="E1612" s="27">
        <f t="shared" si="59"/>
        <v>16382.300000000001</v>
      </c>
    </row>
    <row r="1613" spans="1:5">
      <c r="A1613" s="23" t="s">
        <v>6201</v>
      </c>
      <c r="B1613" s="16" t="s">
        <v>6202</v>
      </c>
      <c r="C1613" s="25"/>
      <c r="D1613" s="27">
        <v>14893</v>
      </c>
      <c r="E1613" s="27">
        <f t="shared" si="59"/>
        <v>16382.300000000001</v>
      </c>
    </row>
    <row r="1614" spans="1:5">
      <c r="A1614" s="23" t="s">
        <v>4421</v>
      </c>
      <c r="B1614" s="16" t="s">
        <v>4422</v>
      </c>
      <c r="C1614" s="25"/>
      <c r="D1614" s="27">
        <v>10308</v>
      </c>
      <c r="E1614" s="27">
        <f t="shared" si="59"/>
        <v>11338.800000000001</v>
      </c>
    </row>
    <row r="1615" spans="1:5">
      <c r="A1615" s="23" t="s">
        <v>4423</v>
      </c>
      <c r="B1615" s="16" t="s">
        <v>4424</v>
      </c>
      <c r="C1615" s="25"/>
      <c r="D1615" s="27">
        <v>9917</v>
      </c>
      <c r="E1615" s="27">
        <f t="shared" si="59"/>
        <v>10908.7</v>
      </c>
    </row>
    <row r="1616" spans="1:5">
      <c r="A1616" s="23" t="s">
        <v>4425</v>
      </c>
      <c r="B1616" s="16" t="s">
        <v>4413</v>
      </c>
      <c r="C1616" s="25"/>
      <c r="D1616" s="27">
        <v>8593</v>
      </c>
      <c r="E1616" s="27">
        <f t="shared" si="59"/>
        <v>9452.3000000000011</v>
      </c>
    </row>
    <row r="1617" spans="1:5">
      <c r="A1617" s="23" t="s">
        <v>4426</v>
      </c>
      <c r="B1617" s="16" t="s">
        <v>4427</v>
      </c>
      <c r="C1617" s="25"/>
      <c r="D1617" s="27">
        <v>1355</v>
      </c>
      <c r="E1617" s="27">
        <f t="shared" si="59"/>
        <v>1490.5000000000002</v>
      </c>
    </row>
    <row r="1618" spans="1:5">
      <c r="A1618" s="23" t="s">
        <v>4428</v>
      </c>
      <c r="B1618" s="16" t="s">
        <v>4429</v>
      </c>
      <c r="C1618" s="25"/>
      <c r="D1618" s="27">
        <v>15257</v>
      </c>
      <c r="E1618" s="27">
        <f t="shared" si="59"/>
        <v>16782.7</v>
      </c>
    </row>
    <row r="1619" spans="1:5">
      <c r="A1619" s="23" t="s">
        <v>4430</v>
      </c>
      <c r="B1619" s="16" t="s">
        <v>4431</v>
      </c>
      <c r="C1619" s="25"/>
      <c r="D1619" s="27">
        <v>6875</v>
      </c>
      <c r="E1619" s="27">
        <f t="shared" si="59"/>
        <v>7562.5000000000009</v>
      </c>
    </row>
    <row r="1620" spans="1:5">
      <c r="A1620" s="23" t="s">
        <v>4432</v>
      </c>
      <c r="B1620" s="16" t="s">
        <v>6203</v>
      </c>
      <c r="C1620" s="25" t="s">
        <v>6204</v>
      </c>
      <c r="D1620" s="27">
        <v>32166</v>
      </c>
      <c r="E1620" s="27">
        <f t="shared" si="59"/>
        <v>35382.600000000006</v>
      </c>
    </row>
    <row r="1621" spans="1:5">
      <c r="A1621" s="23" t="s">
        <v>4433</v>
      </c>
      <c r="B1621" s="16" t="s">
        <v>2040</v>
      </c>
      <c r="C1621" s="25"/>
      <c r="D1621" s="27">
        <v>1520</v>
      </c>
      <c r="E1621" s="27">
        <f t="shared" si="59"/>
        <v>1672.0000000000002</v>
      </c>
    </row>
    <row r="1622" spans="1:5">
      <c r="A1622" s="23" t="s">
        <v>4434</v>
      </c>
      <c r="B1622" s="16" t="s">
        <v>4435</v>
      </c>
      <c r="C1622" s="25"/>
      <c r="D1622" s="27">
        <v>82273</v>
      </c>
      <c r="E1622" s="27">
        <f t="shared" si="59"/>
        <v>90500.3</v>
      </c>
    </row>
    <row r="1623" spans="1:5">
      <c r="A1623" s="23" t="s">
        <v>4436</v>
      </c>
      <c r="B1623" s="16" t="s">
        <v>4437</v>
      </c>
      <c r="C1623" s="25"/>
      <c r="D1623" s="34" t="s">
        <v>4636</v>
      </c>
      <c r="E1623" s="34" t="s">
        <v>4636</v>
      </c>
    </row>
    <row r="1624" spans="1:5">
      <c r="A1624" s="23" t="s">
        <v>4438</v>
      </c>
      <c r="B1624" s="16" t="s">
        <v>4439</v>
      </c>
      <c r="C1624" s="25"/>
      <c r="D1624" s="27">
        <v>7618</v>
      </c>
      <c r="E1624" s="27">
        <f t="shared" ref="E1624:E1654" si="60">D1624*1.1</f>
        <v>8379.8000000000011</v>
      </c>
    </row>
    <row r="1625" spans="1:5">
      <c r="A1625" s="23" t="s">
        <v>4440</v>
      </c>
      <c r="B1625" s="16" t="s">
        <v>2221</v>
      </c>
      <c r="C1625" s="25"/>
      <c r="D1625" s="27">
        <v>14545</v>
      </c>
      <c r="E1625" s="27">
        <f t="shared" si="60"/>
        <v>15999.500000000002</v>
      </c>
    </row>
    <row r="1626" spans="1:5">
      <c r="A1626" s="23" t="s">
        <v>4441</v>
      </c>
      <c r="B1626" s="16" t="s">
        <v>4442</v>
      </c>
      <c r="C1626" s="25"/>
      <c r="D1626" s="27">
        <v>5729</v>
      </c>
      <c r="E1626" s="27">
        <f t="shared" si="60"/>
        <v>6301.9000000000005</v>
      </c>
    </row>
    <row r="1627" spans="1:5">
      <c r="A1627" s="23" t="s">
        <v>4443</v>
      </c>
      <c r="B1627" s="16" t="s">
        <v>4444</v>
      </c>
      <c r="C1627" s="25"/>
      <c r="D1627" s="27">
        <v>8020</v>
      </c>
      <c r="E1627" s="27">
        <f t="shared" si="60"/>
        <v>8822</v>
      </c>
    </row>
    <row r="1628" spans="1:5">
      <c r="A1628" s="23" t="s">
        <v>4445</v>
      </c>
      <c r="B1628" s="16" t="s">
        <v>6205</v>
      </c>
      <c r="C1628" s="25"/>
      <c r="D1628" s="27">
        <v>5398</v>
      </c>
      <c r="E1628" s="27">
        <f t="shared" si="60"/>
        <v>5937.8</v>
      </c>
    </row>
    <row r="1629" spans="1:5">
      <c r="A1629" s="23" t="s">
        <v>4446</v>
      </c>
      <c r="B1629" s="16" t="s">
        <v>4447</v>
      </c>
      <c r="C1629" s="25"/>
      <c r="D1629" s="27">
        <v>2672</v>
      </c>
      <c r="E1629" s="27">
        <f t="shared" si="60"/>
        <v>2939.2000000000003</v>
      </c>
    </row>
    <row r="1630" spans="1:5">
      <c r="A1630" s="23" t="s">
        <v>4448</v>
      </c>
      <c r="B1630" s="16" t="s">
        <v>4449</v>
      </c>
      <c r="C1630" s="25"/>
      <c r="D1630" s="27">
        <v>1678</v>
      </c>
      <c r="E1630" s="27">
        <f t="shared" si="60"/>
        <v>1845.8000000000002</v>
      </c>
    </row>
    <row r="1631" spans="1:5">
      <c r="A1631" s="23" t="s">
        <v>4450</v>
      </c>
      <c r="B1631" s="16" t="s">
        <v>4451</v>
      </c>
      <c r="C1631" s="25"/>
      <c r="D1631" s="27">
        <v>8020</v>
      </c>
      <c r="E1631" s="27">
        <f t="shared" si="60"/>
        <v>8822</v>
      </c>
    </row>
    <row r="1632" spans="1:5">
      <c r="A1632" s="23" t="s">
        <v>4452</v>
      </c>
      <c r="B1632" s="16" t="s">
        <v>4453</v>
      </c>
      <c r="C1632" s="25"/>
      <c r="D1632" s="27">
        <v>2188</v>
      </c>
      <c r="E1632" s="27">
        <f t="shared" si="60"/>
        <v>2406.8000000000002</v>
      </c>
    </row>
    <row r="1633" spans="1:5">
      <c r="A1633" s="23" t="s">
        <v>4454</v>
      </c>
      <c r="B1633" s="16" t="s">
        <v>4455</v>
      </c>
      <c r="C1633" s="25"/>
      <c r="D1633" s="27">
        <v>13745</v>
      </c>
      <c r="E1633" s="27">
        <f t="shared" si="60"/>
        <v>15119.500000000002</v>
      </c>
    </row>
    <row r="1634" spans="1:5">
      <c r="A1634" s="23" t="s">
        <v>4456</v>
      </c>
      <c r="B1634" s="16" t="s">
        <v>1475</v>
      </c>
      <c r="C1634" s="25"/>
      <c r="D1634" s="27">
        <v>1741</v>
      </c>
      <c r="E1634" s="27">
        <f t="shared" si="60"/>
        <v>1915.1000000000001</v>
      </c>
    </row>
    <row r="1635" spans="1:5">
      <c r="A1635" s="23" t="s">
        <v>4457</v>
      </c>
      <c r="B1635" s="16" t="s">
        <v>4458</v>
      </c>
      <c r="C1635" s="25"/>
      <c r="D1635" s="27">
        <v>9164</v>
      </c>
      <c r="E1635" s="27">
        <f t="shared" si="60"/>
        <v>10080.400000000001</v>
      </c>
    </row>
    <row r="1636" spans="1:5">
      <c r="A1636" s="23" t="s">
        <v>4459</v>
      </c>
      <c r="B1636" s="16" t="s">
        <v>4460</v>
      </c>
      <c r="C1636" s="25"/>
      <c r="D1636" s="27">
        <v>1336</v>
      </c>
      <c r="E1636" s="27">
        <f t="shared" si="60"/>
        <v>1469.6000000000001</v>
      </c>
    </row>
    <row r="1637" spans="1:5">
      <c r="A1637" s="23" t="s">
        <v>4461</v>
      </c>
      <c r="B1637" s="16" t="s">
        <v>4462</v>
      </c>
      <c r="C1637" s="25"/>
      <c r="D1637" s="27">
        <v>2672</v>
      </c>
      <c r="E1637" s="27">
        <f t="shared" si="60"/>
        <v>2939.2000000000003</v>
      </c>
    </row>
    <row r="1638" spans="1:5">
      <c r="A1638" s="23" t="s">
        <v>4463</v>
      </c>
      <c r="B1638" s="16" t="s">
        <v>4464</v>
      </c>
      <c r="C1638" s="25"/>
      <c r="D1638" s="27">
        <v>11454</v>
      </c>
      <c r="E1638" s="27">
        <f t="shared" si="60"/>
        <v>12599.400000000001</v>
      </c>
    </row>
    <row r="1639" spans="1:5">
      <c r="A1639" s="23" t="s">
        <v>4465</v>
      </c>
      <c r="B1639" s="16" t="s">
        <v>4466</v>
      </c>
      <c r="C1639" s="25"/>
      <c r="D1639" s="27">
        <v>11454</v>
      </c>
      <c r="E1639" s="27">
        <f t="shared" si="60"/>
        <v>12599.400000000001</v>
      </c>
    </row>
    <row r="1640" spans="1:5">
      <c r="A1640" s="23" t="s">
        <v>4467</v>
      </c>
      <c r="B1640" s="16" t="s">
        <v>4468</v>
      </c>
      <c r="C1640" s="25"/>
      <c r="D1640" s="27">
        <v>8020</v>
      </c>
      <c r="E1640" s="27">
        <f t="shared" si="60"/>
        <v>8822</v>
      </c>
    </row>
    <row r="1641" spans="1:5">
      <c r="A1641" s="23" t="s">
        <v>4469</v>
      </c>
      <c r="B1641" s="16" t="s">
        <v>4470</v>
      </c>
      <c r="C1641" s="25"/>
      <c r="D1641" s="27">
        <v>8020</v>
      </c>
      <c r="E1641" s="27">
        <f t="shared" si="60"/>
        <v>8822</v>
      </c>
    </row>
    <row r="1642" spans="1:5">
      <c r="A1642" s="23" t="s">
        <v>4471</v>
      </c>
      <c r="B1642" s="16" t="s">
        <v>4472</v>
      </c>
      <c r="C1642" s="25"/>
      <c r="D1642" s="27">
        <v>2005</v>
      </c>
      <c r="E1642" s="27">
        <f t="shared" si="60"/>
        <v>2205.5</v>
      </c>
    </row>
    <row r="1643" spans="1:5">
      <c r="A1643" s="23" t="s">
        <v>4473</v>
      </c>
      <c r="B1643" s="16" t="s">
        <v>4474</v>
      </c>
      <c r="C1643" s="25"/>
      <c r="D1643" s="27">
        <v>8020</v>
      </c>
      <c r="E1643" s="27">
        <f t="shared" si="60"/>
        <v>8822</v>
      </c>
    </row>
    <row r="1644" spans="1:5">
      <c r="A1644" s="23" t="s">
        <v>4475</v>
      </c>
      <c r="B1644" s="16" t="s">
        <v>4476</v>
      </c>
      <c r="C1644" s="25"/>
      <c r="D1644" s="27">
        <v>5729</v>
      </c>
      <c r="E1644" s="27">
        <f t="shared" si="60"/>
        <v>6301.9000000000005</v>
      </c>
    </row>
    <row r="1645" spans="1:5">
      <c r="A1645" s="23" t="s">
        <v>4477</v>
      </c>
      <c r="B1645" s="16" t="s">
        <v>1896</v>
      </c>
      <c r="C1645" s="25"/>
      <c r="D1645" s="27">
        <v>3227</v>
      </c>
      <c r="E1645" s="27">
        <f t="shared" si="60"/>
        <v>3549.7000000000003</v>
      </c>
    </row>
    <row r="1646" spans="1:5">
      <c r="A1646" s="23" t="s">
        <v>4478</v>
      </c>
      <c r="B1646" s="16" t="s">
        <v>4479</v>
      </c>
      <c r="C1646" s="25"/>
      <c r="D1646" s="27">
        <v>5729</v>
      </c>
      <c r="E1646" s="27">
        <f t="shared" si="60"/>
        <v>6301.9000000000005</v>
      </c>
    </row>
    <row r="1647" spans="1:5">
      <c r="A1647" s="23" t="s">
        <v>3099</v>
      </c>
      <c r="B1647" s="16" t="s">
        <v>3100</v>
      </c>
      <c r="C1647" s="25"/>
      <c r="D1647" s="27">
        <v>1991</v>
      </c>
      <c r="E1647" s="27">
        <f t="shared" si="60"/>
        <v>2190.1000000000004</v>
      </c>
    </row>
    <row r="1648" spans="1:5">
      <c r="A1648" s="23" t="s">
        <v>3101</v>
      </c>
      <c r="B1648" s="16" t="s">
        <v>4424</v>
      </c>
      <c r="C1648" s="25"/>
      <c r="D1648" s="27">
        <v>7021</v>
      </c>
      <c r="E1648" s="27">
        <f t="shared" si="60"/>
        <v>7723.1</v>
      </c>
    </row>
    <row r="1649" spans="1:5">
      <c r="A1649" s="23" t="s">
        <v>3102</v>
      </c>
      <c r="B1649" s="16" t="s">
        <v>4427</v>
      </c>
      <c r="C1649" s="25"/>
      <c r="D1649" s="27">
        <v>2021</v>
      </c>
      <c r="E1649" s="27">
        <f t="shared" si="60"/>
        <v>2223.1000000000004</v>
      </c>
    </row>
    <row r="1650" spans="1:5">
      <c r="A1650" s="23" t="s">
        <v>3103</v>
      </c>
      <c r="B1650" s="16" t="s">
        <v>4429</v>
      </c>
      <c r="C1650" s="25"/>
      <c r="D1650" s="27">
        <v>38954</v>
      </c>
      <c r="E1650" s="27">
        <f t="shared" si="60"/>
        <v>42849.4</v>
      </c>
    </row>
    <row r="1651" spans="1:5">
      <c r="A1651" s="23" t="s">
        <v>3104</v>
      </c>
      <c r="B1651" s="16" t="s">
        <v>3105</v>
      </c>
      <c r="C1651" s="25"/>
      <c r="D1651" s="27">
        <v>3362</v>
      </c>
      <c r="E1651" s="27">
        <f t="shared" si="60"/>
        <v>3698.2000000000003</v>
      </c>
    </row>
    <row r="1652" spans="1:5">
      <c r="A1652" s="23" t="s">
        <v>3106</v>
      </c>
      <c r="B1652" s="16" t="s">
        <v>6203</v>
      </c>
      <c r="C1652" s="25"/>
      <c r="D1652" s="27">
        <v>8093</v>
      </c>
      <c r="E1652" s="27">
        <f t="shared" si="60"/>
        <v>8902.3000000000011</v>
      </c>
    </row>
    <row r="1653" spans="1:5">
      <c r="A1653" s="23" t="s">
        <v>3107</v>
      </c>
      <c r="B1653" s="16" t="s">
        <v>3108</v>
      </c>
      <c r="C1653" s="25"/>
      <c r="D1653" s="27">
        <v>2021</v>
      </c>
      <c r="E1653" s="27">
        <f t="shared" si="60"/>
        <v>2223.1000000000004</v>
      </c>
    </row>
    <row r="1654" spans="1:5">
      <c r="A1654" s="23" t="s">
        <v>3109</v>
      </c>
      <c r="B1654" s="16" t="s">
        <v>4435</v>
      </c>
      <c r="C1654" s="25"/>
      <c r="D1654" s="27">
        <v>75113</v>
      </c>
      <c r="E1654" s="27">
        <f t="shared" si="60"/>
        <v>82624.3</v>
      </c>
    </row>
    <row r="1655" spans="1:5">
      <c r="A1655" s="23" t="s">
        <v>3110</v>
      </c>
      <c r="B1655" s="16" t="s">
        <v>4437</v>
      </c>
      <c r="C1655" s="25"/>
      <c r="D1655" s="34" t="s">
        <v>4636</v>
      </c>
      <c r="E1655" s="34" t="s">
        <v>4636</v>
      </c>
    </row>
    <row r="1656" spans="1:5">
      <c r="A1656" s="23" t="s">
        <v>3111</v>
      </c>
      <c r="B1656" s="16" t="s">
        <v>4439</v>
      </c>
      <c r="C1656" s="25"/>
      <c r="D1656" s="27">
        <v>17183</v>
      </c>
      <c r="E1656" s="27">
        <f>D1656*1.1</f>
        <v>18901.300000000003</v>
      </c>
    </row>
    <row r="1657" spans="1:5">
      <c r="A1657" s="23" t="s">
        <v>3112</v>
      </c>
      <c r="B1657" s="16" t="s">
        <v>2221</v>
      </c>
      <c r="C1657" s="25" t="s">
        <v>6206</v>
      </c>
      <c r="D1657" s="27">
        <v>5729</v>
      </c>
      <c r="E1657" s="27">
        <f>D1657*1.1</f>
        <v>6301.9000000000005</v>
      </c>
    </row>
    <row r="1658" spans="1:5">
      <c r="A1658" s="23" t="s">
        <v>3113</v>
      </c>
      <c r="B1658" s="16" t="s">
        <v>465</v>
      </c>
      <c r="C1658" s="25"/>
      <c r="D1658" s="27">
        <v>1355</v>
      </c>
      <c r="E1658" s="27">
        <f>D1658*1.1</f>
        <v>1490.5000000000002</v>
      </c>
    </row>
    <row r="1659" spans="1:5">
      <c r="A1659" s="23" t="s">
        <v>3114</v>
      </c>
      <c r="B1659" s="16" t="s">
        <v>3115</v>
      </c>
      <c r="C1659" s="25"/>
      <c r="D1659" s="27">
        <v>6875</v>
      </c>
      <c r="E1659" s="27">
        <f>D1659*1.1</f>
        <v>7562.5000000000009</v>
      </c>
    </row>
    <row r="1660" spans="1:5">
      <c r="A1660" s="23" t="s">
        <v>3116</v>
      </c>
      <c r="B1660" s="16" t="s">
        <v>4447</v>
      </c>
      <c r="C1660" s="25"/>
      <c r="D1660" s="27">
        <v>2088</v>
      </c>
      <c r="E1660" s="27">
        <f>D1660*1.1</f>
        <v>2296.8000000000002</v>
      </c>
    </row>
    <row r="1661" spans="1:5">
      <c r="A1661" s="23" t="s">
        <v>3117</v>
      </c>
      <c r="B1661" s="16" t="s">
        <v>4449</v>
      </c>
      <c r="C1661" s="25" t="s">
        <v>6207</v>
      </c>
      <c r="D1661" s="34" t="s">
        <v>4636</v>
      </c>
      <c r="E1661" s="34" t="s">
        <v>4636</v>
      </c>
    </row>
    <row r="1662" spans="1:5">
      <c r="A1662" s="23" t="s">
        <v>3092</v>
      </c>
      <c r="B1662" s="16" t="s">
        <v>4451</v>
      </c>
      <c r="C1662" s="25" t="s">
        <v>6207</v>
      </c>
      <c r="D1662" s="34" t="s">
        <v>4636</v>
      </c>
      <c r="E1662" s="34" t="s">
        <v>4636</v>
      </c>
    </row>
    <row r="1663" spans="1:5">
      <c r="A1663" s="23" t="s">
        <v>3118</v>
      </c>
      <c r="B1663" s="16" t="s">
        <v>4455</v>
      </c>
      <c r="C1663" s="25"/>
      <c r="D1663" s="27">
        <v>5785</v>
      </c>
      <c r="E1663" s="27">
        <f t="shared" ref="E1663:E1682" si="61">D1663*1.1</f>
        <v>6363.5000000000009</v>
      </c>
    </row>
    <row r="1664" spans="1:5">
      <c r="A1664" s="23" t="s">
        <v>3119</v>
      </c>
      <c r="B1664" s="16" t="s">
        <v>1475</v>
      </c>
      <c r="C1664" s="25"/>
      <c r="D1664" s="27">
        <v>11689</v>
      </c>
      <c r="E1664" s="27">
        <f t="shared" si="61"/>
        <v>12857.900000000001</v>
      </c>
    </row>
    <row r="1665" spans="1:5">
      <c r="A1665" s="23" t="s">
        <v>3120</v>
      </c>
      <c r="B1665" s="16" t="s">
        <v>4464</v>
      </c>
      <c r="C1665" s="25"/>
      <c r="D1665" s="27">
        <v>8592</v>
      </c>
      <c r="E1665" s="27">
        <f t="shared" si="61"/>
        <v>9451.2000000000007</v>
      </c>
    </row>
    <row r="1666" spans="1:5">
      <c r="A1666" s="23" t="s">
        <v>3121</v>
      </c>
      <c r="B1666" s="16" t="s">
        <v>4429</v>
      </c>
      <c r="C1666" s="25"/>
      <c r="D1666" s="27">
        <v>45821</v>
      </c>
      <c r="E1666" s="27">
        <f t="shared" si="61"/>
        <v>50403.100000000006</v>
      </c>
    </row>
    <row r="1667" spans="1:5">
      <c r="A1667" s="23" t="s">
        <v>3122</v>
      </c>
      <c r="B1667" s="16" t="s">
        <v>4435</v>
      </c>
      <c r="C1667" s="25"/>
      <c r="D1667" s="27">
        <v>77503</v>
      </c>
      <c r="E1667" s="27">
        <f t="shared" si="61"/>
        <v>85253.3</v>
      </c>
    </row>
    <row r="1668" spans="1:5">
      <c r="A1668" s="23" t="s">
        <v>3123</v>
      </c>
      <c r="B1668" s="16" t="s">
        <v>4437</v>
      </c>
      <c r="C1668" s="25"/>
      <c r="D1668" s="27">
        <v>17183</v>
      </c>
      <c r="E1668" s="27">
        <f t="shared" si="61"/>
        <v>18901.300000000003</v>
      </c>
    </row>
    <row r="1669" spans="1:5">
      <c r="A1669" s="23" t="s">
        <v>3124</v>
      </c>
      <c r="B1669" s="16" t="s">
        <v>4439</v>
      </c>
      <c r="C1669" s="25"/>
      <c r="D1669" s="27">
        <v>5618</v>
      </c>
      <c r="E1669" s="27">
        <f t="shared" si="61"/>
        <v>6179.8</v>
      </c>
    </row>
    <row r="1670" spans="1:5">
      <c r="A1670" s="23" t="s">
        <v>3125</v>
      </c>
      <c r="B1670" s="16" t="s">
        <v>4447</v>
      </c>
      <c r="C1670" s="25"/>
      <c r="D1670" s="27">
        <v>994</v>
      </c>
      <c r="E1670" s="27">
        <f t="shared" si="61"/>
        <v>1093.4000000000001</v>
      </c>
    </row>
    <row r="1671" spans="1:5">
      <c r="A1671" s="23" t="s">
        <v>3126</v>
      </c>
      <c r="B1671" s="16" t="s">
        <v>4429</v>
      </c>
      <c r="C1671" s="25"/>
      <c r="D1671" s="27">
        <v>7555</v>
      </c>
      <c r="E1671" s="27">
        <f t="shared" si="61"/>
        <v>8310.5</v>
      </c>
    </row>
    <row r="1672" spans="1:5">
      <c r="A1672" s="23" t="s">
        <v>3127</v>
      </c>
      <c r="B1672" s="16" t="s">
        <v>3105</v>
      </c>
      <c r="C1672" s="25"/>
      <c r="D1672" s="27">
        <v>2088</v>
      </c>
      <c r="E1672" s="27">
        <f t="shared" si="61"/>
        <v>2296.8000000000002</v>
      </c>
    </row>
    <row r="1673" spans="1:5">
      <c r="A1673" s="23" t="s">
        <v>3128</v>
      </c>
      <c r="B1673" s="16" t="s">
        <v>3129</v>
      </c>
      <c r="C1673" s="25"/>
      <c r="D1673" s="27">
        <v>3827</v>
      </c>
      <c r="E1673" s="27">
        <f t="shared" si="61"/>
        <v>4209.7000000000007</v>
      </c>
    </row>
    <row r="1674" spans="1:5">
      <c r="A1674" s="23" t="s">
        <v>3130</v>
      </c>
      <c r="B1674" s="16" t="s">
        <v>3108</v>
      </c>
      <c r="C1674" s="25"/>
      <c r="D1674" s="27">
        <v>1355</v>
      </c>
      <c r="E1674" s="27">
        <f t="shared" si="61"/>
        <v>1490.5000000000002</v>
      </c>
    </row>
    <row r="1675" spans="1:5">
      <c r="A1675" s="23" t="s">
        <v>3131</v>
      </c>
      <c r="B1675" s="16" t="s">
        <v>3132</v>
      </c>
      <c r="C1675" s="25"/>
      <c r="D1675" s="27">
        <v>5618</v>
      </c>
      <c r="E1675" s="27">
        <f t="shared" si="61"/>
        <v>6179.8</v>
      </c>
    </row>
    <row r="1676" spans="1:5">
      <c r="A1676" s="23" t="s">
        <v>3133</v>
      </c>
      <c r="B1676" s="16" t="s">
        <v>3134</v>
      </c>
      <c r="C1676" s="25"/>
      <c r="D1676" s="27">
        <v>2189</v>
      </c>
      <c r="E1676" s="27">
        <f t="shared" si="61"/>
        <v>2407.9</v>
      </c>
    </row>
    <row r="1677" spans="1:5">
      <c r="A1677" s="23" t="s">
        <v>3135</v>
      </c>
      <c r="B1677" s="16" t="s">
        <v>4437</v>
      </c>
      <c r="C1677" s="25"/>
      <c r="D1677" s="27">
        <v>48683</v>
      </c>
      <c r="E1677" s="27">
        <f t="shared" si="61"/>
        <v>53551.3</v>
      </c>
    </row>
    <row r="1678" spans="1:5">
      <c r="A1678" s="23" t="s">
        <v>3136</v>
      </c>
      <c r="B1678" s="16" t="s">
        <v>4435</v>
      </c>
      <c r="C1678" s="25"/>
      <c r="D1678" s="27">
        <v>45821</v>
      </c>
      <c r="E1678" s="27">
        <f t="shared" si="61"/>
        <v>50403.100000000006</v>
      </c>
    </row>
    <row r="1679" spans="1:5">
      <c r="A1679" s="23" t="s">
        <v>3137</v>
      </c>
      <c r="B1679" s="16" t="s">
        <v>3138</v>
      </c>
      <c r="C1679" s="25"/>
      <c r="D1679" s="27">
        <v>2795</v>
      </c>
      <c r="E1679" s="27">
        <f t="shared" si="61"/>
        <v>3074.5000000000005</v>
      </c>
    </row>
    <row r="1680" spans="1:5">
      <c r="A1680" s="23" t="s">
        <v>3139</v>
      </c>
      <c r="B1680" s="16" t="s">
        <v>2221</v>
      </c>
      <c r="C1680" s="25"/>
      <c r="D1680" s="27">
        <v>7625</v>
      </c>
      <c r="E1680" s="27">
        <f t="shared" si="61"/>
        <v>8387.5</v>
      </c>
    </row>
    <row r="1681" spans="1:5">
      <c r="A1681" s="23" t="s">
        <v>3140</v>
      </c>
      <c r="B1681" s="16" t="s">
        <v>3141</v>
      </c>
      <c r="C1681" s="25"/>
      <c r="D1681" s="27">
        <v>2216</v>
      </c>
      <c r="E1681" s="27">
        <f t="shared" si="61"/>
        <v>2437.6000000000004</v>
      </c>
    </row>
    <row r="1682" spans="1:5">
      <c r="A1682" s="23" t="s">
        <v>3142</v>
      </c>
      <c r="B1682" s="16" t="s">
        <v>6205</v>
      </c>
      <c r="C1682" s="25"/>
      <c r="D1682" s="27">
        <v>5342</v>
      </c>
      <c r="E1682" s="27">
        <f t="shared" si="61"/>
        <v>5876.2000000000007</v>
      </c>
    </row>
    <row r="1683" spans="1:5">
      <c r="A1683" s="23" t="s">
        <v>3143</v>
      </c>
      <c r="B1683" s="16" t="s">
        <v>4476</v>
      </c>
      <c r="C1683" s="25" t="s">
        <v>6207</v>
      </c>
      <c r="D1683" s="34" t="s">
        <v>4636</v>
      </c>
      <c r="E1683" s="34" t="s">
        <v>4636</v>
      </c>
    </row>
    <row r="1684" spans="1:5">
      <c r="A1684" s="23" t="s">
        <v>3199</v>
      </c>
      <c r="B1684" s="16" t="s">
        <v>3200</v>
      </c>
      <c r="C1684" s="25"/>
      <c r="D1684" s="27">
        <v>2272</v>
      </c>
      <c r="E1684" s="27">
        <f t="shared" ref="E1684:E1698" si="62">D1684*1.1</f>
        <v>2499.2000000000003</v>
      </c>
    </row>
    <row r="1685" spans="1:5">
      <c r="A1685" s="23" t="s">
        <v>699</v>
      </c>
      <c r="B1685" s="16" t="s">
        <v>700</v>
      </c>
      <c r="C1685" s="25"/>
      <c r="D1685" s="27">
        <v>1394</v>
      </c>
      <c r="E1685" s="27">
        <f t="shared" si="62"/>
        <v>1533.4</v>
      </c>
    </row>
    <row r="1686" spans="1:5">
      <c r="A1686" s="23" t="s">
        <v>701</v>
      </c>
      <c r="B1686" s="16" t="s">
        <v>702</v>
      </c>
      <c r="C1686" s="25"/>
      <c r="D1686" s="27">
        <v>1336</v>
      </c>
      <c r="E1686" s="27">
        <f t="shared" si="62"/>
        <v>1469.6000000000001</v>
      </c>
    </row>
    <row r="1687" spans="1:5">
      <c r="A1687" s="23" t="s">
        <v>703</v>
      </c>
      <c r="B1687" s="16" t="s">
        <v>4466</v>
      </c>
      <c r="C1687" s="25"/>
      <c r="D1687" s="27">
        <v>5729</v>
      </c>
      <c r="E1687" s="27">
        <f t="shared" si="62"/>
        <v>6301.9000000000005</v>
      </c>
    </row>
    <row r="1688" spans="1:5">
      <c r="A1688" s="23" t="s">
        <v>704</v>
      </c>
      <c r="B1688" s="16" t="s">
        <v>4468</v>
      </c>
      <c r="C1688" s="25"/>
      <c r="D1688" s="27">
        <v>4676</v>
      </c>
      <c r="E1688" s="27">
        <f t="shared" si="62"/>
        <v>5143.6000000000004</v>
      </c>
    </row>
    <row r="1689" spans="1:5">
      <c r="A1689" s="23" t="s">
        <v>705</v>
      </c>
      <c r="B1689" s="16" t="s">
        <v>4470</v>
      </c>
      <c r="C1689" s="25"/>
      <c r="D1689" s="27">
        <v>4676</v>
      </c>
      <c r="E1689" s="27">
        <f t="shared" si="62"/>
        <v>5143.6000000000004</v>
      </c>
    </row>
    <row r="1690" spans="1:5">
      <c r="A1690" s="23" t="s">
        <v>706</v>
      </c>
      <c r="B1690" s="16" t="s">
        <v>4472</v>
      </c>
      <c r="C1690" s="25"/>
      <c r="D1690" s="27">
        <v>1336</v>
      </c>
      <c r="E1690" s="27">
        <f t="shared" si="62"/>
        <v>1469.6000000000001</v>
      </c>
    </row>
    <row r="1691" spans="1:5">
      <c r="A1691" s="23" t="s">
        <v>707</v>
      </c>
      <c r="B1691" s="16" t="s">
        <v>4444</v>
      </c>
      <c r="C1691" s="25"/>
      <c r="D1691" s="27">
        <v>3341</v>
      </c>
      <c r="E1691" s="27">
        <f t="shared" si="62"/>
        <v>3675.1000000000004</v>
      </c>
    </row>
    <row r="1692" spans="1:5">
      <c r="A1692" s="23" t="s">
        <v>708</v>
      </c>
      <c r="B1692" s="16" t="s">
        <v>4479</v>
      </c>
      <c r="C1692" s="25"/>
      <c r="D1692" s="27">
        <v>5342</v>
      </c>
      <c r="E1692" s="27">
        <f t="shared" si="62"/>
        <v>5876.2000000000007</v>
      </c>
    </row>
    <row r="1693" spans="1:5">
      <c r="A1693" s="23" t="s">
        <v>709</v>
      </c>
      <c r="B1693" s="16" t="s">
        <v>4415</v>
      </c>
      <c r="C1693" s="25"/>
      <c r="D1693" s="27">
        <v>2005</v>
      </c>
      <c r="E1693" s="27">
        <f t="shared" si="62"/>
        <v>2205.5</v>
      </c>
    </row>
    <row r="1694" spans="1:5">
      <c r="A1694" s="23" t="s">
        <v>710</v>
      </c>
      <c r="B1694" s="16" t="s">
        <v>4427</v>
      </c>
      <c r="C1694" s="25"/>
      <c r="D1694" s="27">
        <v>3439</v>
      </c>
      <c r="E1694" s="27">
        <f t="shared" si="62"/>
        <v>3782.9</v>
      </c>
    </row>
    <row r="1695" spans="1:5">
      <c r="A1695" s="23" t="s">
        <v>711</v>
      </c>
      <c r="B1695" s="16" t="s">
        <v>4424</v>
      </c>
      <c r="C1695" s="25"/>
      <c r="D1695" s="27">
        <v>22908</v>
      </c>
      <c r="E1695" s="27">
        <f t="shared" si="62"/>
        <v>25198.800000000003</v>
      </c>
    </row>
    <row r="1696" spans="1:5">
      <c r="A1696" s="23" t="s">
        <v>712</v>
      </c>
      <c r="B1696" s="16" t="s">
        <v>4413</v>
      </c>
      <c r="C1696" s="25"/>
      <c r="D1696" s="27">
        <v>5843</v>
      </c>
      <c r="E1696" s="27">
        <f t="shared" si="62"/>
        <v>6427.3</v>
      </c>
    </row>
    <row r="1697" spans="1:5">
      <c r="A1697" s="23" t="s">
        <v>713</v>
      </c>
      <c r="B1697" s="16" t="s">
        <v>714</v>
      </c>
      <c r="C1697" s="25"/>
      <c r="D1697" s="27">
        <v>12599</v>
      </c>
      <c r="E1697" s="27">
        <f t="shared" si="62"/>
        <v>13858.900000000001</v>
      </c>
    </row>
    <row r="1698" spans="1:5">
      <c r="A1698" s="23" t="s">
        <v>3093</v>
      </c>
      <c r="B1698" s="16" t="s">
        <v>3094</v>
      </c>
      <c r="C1698" s="25" t="s">
        <v>6208</v>
      </c>
      <c r="D1698" s="27">
        <v>4868</v>
      </c>
      <c r="E1698" s="27">
        <f t="shared" si="62"/>
        <v>5354.8</v>
      </c>
    </row>
    <row r="1699" spans="1:5">
      <c r="A1699" s="23" t="s">
        <v>3095</v>
      </c>
      <c r="B1699" s="16" t="s">
        <v>1359</v>
      </c>
      <c r="C1699" s="25"/>
      <c r="D1699" s="34" t="s">
        <v>4636</v>
      </c>
      <c r="E1699" s="34" t="s">
        <v>4636</v>
      </c>
    </row>
    <row r="1700" spans="1:5">
      <c r="A1700" s="23" t="s">
        <v>6209</v>
      </c>
      <c r="B1700" s="16" t="s">
        <v>6200</v>
      </c>
      <c r="C1700" s="25"/>
      <c r="D1700" s="27">
        <v>3551</v>
      </c>
      <c r="E1700" s="27">
        <f t="shared" ref="E1700:E1731" si="63">D1700*1.1</f>
        <v>3906.1000000000004</v>
      </c>
    </row>
    <row r="1701" spans="1:5">
      <c r="A1701" s="23" t="s">
        <v>6210</v>
      </c>
      <c r="B1701" s="16" t="s">
        <v>4458</v>
      </c>
      <c r="C1701" s="25"/>
      <c r="D1701" s="27">
        <v>9164</v>
      </c>
      <c r="E1701" s="27">
        <f t="shared" si="63"/>
        <v>10080.400000000001</v>
      </c>
    </row>
    <row r="1702" spans="1:5">
      <c r="A1702" s="23" t="s">
        <v>6211</v>
      </c>
      <c r="B1702" s="16" t="s">
        <v>4422</v>
      </c>
      <c r="C1702" s="25"/>
      <c r="D1702" s="27">
        <v>10308</v>
      </c>
      <c r="E1702" s="27">
        <f t="shared" si="63"/>
        <v>11338.800000000001</v>
      </c>
    </row>
    <row r="1703" spans="1:5">
      <c r="A1703" s="23" t="s">
        <v>6212</v>
      </c>
      <c r="B1703" s="16" t="s">
        <v>4466</v>
      </c>
      <c r="C1703" s="25"/>
      <c r="D1703" s="27">
        <v>11454</v>
      </c>
      <c r="E1703" s="27">
        <f t="shared" si="63"/>
        <v>12599.400000000001</v>
      </c>
    </row>
    <row r="1704" spans="1:5">
      <c r="A1704" s="23" t="s">
        <v>6213</v>
      </c>
      <c r="B1704" s="16" t="s">
        <v>4458</v>
      </c>
      <c r="C1704" s="25"/>
      <c r="D1704" s="27">
        <v>9164</v>
      </c>
      <c r="E1704" s="27">
        <f t="shared" si="63"/>
        <v>10080.400000000001</v>
      </c>
    </row>
    <row r="1705" spans="1:5">
      <c r="A1705" s="23" t="s">
        <v>6214</v>
      </c>
      <c r="B1705" s="16" t="s">
        <v>1475</v>
      </c>
      <c r="C1705" s="25"/>
      <c r="D1705" s="27">
        <v>9164</v>
      </c>
      <c r="E1705" s="27">
        <f t="shared" si="63"/>
        <v>10080.400000000001</v>
      </c>
    </row>
    <row r="1706" spans="1:5">
      <c r="A1706" s="23" t="s">
        <v>6215</v>
      </c>
      <c r="B1706" s="16" t="s">
        <v>6216</v>
      </c>
      <c r="C1706" s="25"/>
      <c r="D1706" s="27">
        <v>16612</v>
      </c>
      <c r="E1706" s="27">
        <f t="shared" si="63"/>
        <v>18273.2</v>
      </c>
    </row>
    <row r="1707" spans="1:5">
      <c r="A1707" s="23" t="s">
        <v>6217</v>
      </c>
      <c r="B1707" s="16" t="s">
        <v>2513</v>
      </c>
      <c r="C1707" s="25"/>
      <c r="D1707" s="27">
        <v>5729</v>
      </c>
      <c r="E1707" s="27">
        <f t="shared" si="63"/>
        <v>6301.9000000000005</v>
      </c>
    </row>
    <row r="1708" spans="1:5">
      <c r="A1708" s="23" t="s">
        <v>3096</v>
      </c>
      <c r="B1708" s="16" t="s">
        <v>3909</v>
      </c>
      <c r="C1708" s="25"/>
      <c r="D1708" s="27">
        <v>2005</v>
      </c>
      <c r="E1708" s="27">
        <f t="shared" si="63"/>
        <v>2205.5</v>
      </c>
    </row>
    <row r="1709" spans="1:5">
      <c r="A1709" s="23" t="s">
        <v>6218</v>
      </c>
      <c r="B1709" s="16" t="s">
        <v>2159</v>
      </c>
      <c r="C1709" s="25"/>
      <c r="D1709" s="27">
        <v>2005</v>
      </c>
      <c r="E1709" s="27">
        <f t="shared" si="63"/>
        <v>2205.5</v>
      </c>
    </row>
    <row r="1710" spans="1:5">
      <c r="A1710" s="23" t="s">
        <v>6219</v>
      </c>
      <c r="B1710" s="16" t="s">
        <v>6220</v>
      </c>
      <c r="C1710" s="25"/>
      <c r="D1710" s="27">
        <v>1025</v>
      </c>
      <c r="E1710" s="27">
        <f t="shared" si="63"/>
        <v>1127.5</v>
      </c>
    </row>
    <row r="1711" spans="1:5">
      <c r="A1711" s="23" t="s">
        <v>6221</v>
      </c>
      <c r="B1711" s="16" t="s">
        <v>3325</v>
      </c>
      <c r="C1711" s="25"/>
      <c r="D1711" s="27">
        <v>34367</v>
      </c>
      <c r="E1711" s="27">
        <f t="shared" si="63"/>
        <v>37803.700000000004</v>
      </c>
    </row>
    <row r="1712" spans="1:5">
      <c r="A1712" s="23" t="s">
        <v>6222</v>
      </c>
      <c r="B1712" s="16" t="s">
        <v>6223</v>
      </c>
      <c r="C1712" s="25"/>
      <c r="D1712" s="27">
        <v>667</v>
      </c>
      <c r="E1712" s="27">
        <f t="shared" si="63"/>
        <v>733.7</v>
      </c>
    </row>
    <row r="1713" spans="1:5">
      <c r="A1713" s="23" t="s">
        <v>6224</v>
      </c>
      <c r="B1713" s="16" t="s">
        <v>6225</v>
      </c>
      <c r="C1713" s="25"/>
      <c r="D1713" s="27">
        <v>2698</v>
      </c>
      <c r="E1713" s="27">
        <f t="shared" si="63"/>
        <v>2967.8</v>
      </c>
    </row>
    <row r="1714" spans="1:5">
      <c r="A1714" s="23" t="s">
        <v>6226</v>
      </c>
      <c r="B1714" s="16" t="s">
        <v>6227</v>
      </c>
      <c r="C1714" s="25"/>
      <c r="D1714" s="27">
        <v>1336</v>
      </c>
      <c r="E1714" s="27">
        <f t="shared" si="63"/>
        <v>1469.6000000000001</v>
      </c>
    </row>
    <row r="1715" spans="1:5">
      <c r="A1715" s="23" t="s">
        <v>6228</v>
      </c>
      <c r="B1715" s="16" t="s">
        <v>6229</v>
      </c>
      <c r="C1715" s="25"/>
      <c r="D1715" s="27">
        <v>1669</v>
      </c>
      <c r="E1715" s="27">
        <f t="shared" si="63"/>
        <v>1835.9</v>
      </c>
    </row>
    <row r="1716" spans="1:5">
      <c r="A1716" s="23" t="s">
        <v>6230</v>
      </c>
      <c r="B1716" s="16" t="s">
        <v>6231</v>
      </c>
      <c r="C1716" s="25"/>
      <c r="D1716" s="27">
        <v>3280</v>
      </c>
      <c r="E1716" s="27">
        <f t="shared" si="63"/>
        <v>3608.0000000000005</v>
      </c>
    </row>
    <row r="1717" spans="1:5">
      <c r="A1717" s="23" t="s">
        <v>6232</v>
      </c>
      <c r="B1717" s="16" t="s">
        <v>6233</v>
      </c>
      <c r="C1717" s="25"/>
      <c r="D1717" s="27">
        <v>5811</v>
      </c>
      <c r="E1717" s="27">
        <f t="shared" si="63"/>
        <v>6392.1</v>
      </c>
    </row>
    <row r="1718" spans="1:5">
      <c r="A1718" s="23" t="s">
        <v>6234</v>
      </c>
      <c r="B1718" s="16" t="s">
        <v>4435</v>
      </c>
      <c r="C1718" s="25"/>
      <c r="D1718" s="27">
        <v>45821</v>
      </c>
      <c r="E1718" s="27">
        <f t="shared" si="63"/>
        <v>50403.100000000006</v>
      </c>
    </row>
    <row r="1719" spans="1:5">
      <c r="A1719" s="23" t="s">
        <v>6235</v>
      </c>
      <c r="B1719" s="16" t="s">
        <v>4435</v>
      </c>
      <c r="C1719" s="25"/>
      <c r="D1719" s="27">
        <v>27577</v>
      </c>
      <c r="E1719" s="27">
        <f t="shared" si="63"/>
        <v>30334.7</v>
      </c>
    </row>
    <row r="1720" spans="1:5">
      <c r="A1720" s="24" t="s">
        <v>6236</v>
      </c>
      <c r="B1720" s="18" t="s">
        <v>6237</v>
      </c>
      <c r="C1720" s="25"/>
      <c r="D1720" s="27">
        <v>1348</v>
      </c>
      <c r="E1720" s="27">
        <f t="shared" si="63"/>
        <v>1482.8000000000002</v>
      </c>
    </row>
    <row r="1721" spans="1:5">
      <c r="A1721" s="24" t="s">
        <v>6238</v>
      </c>
      <c r="B1721" s="18" t="s">
        <v>6239</v>
      </c>
      <c r="C1721" s="25"/>
      <c r="D1721" s="27">
        <v>772</v>
      </c>
      <c r="E1721" s="27">
        <f t="shared" si="63"/>
        <v>849.2</v>
      </c>
    </row>
    <row r="1722" spans="1:5">
      <c r="A1722" s="23" t="s">
        <v>6240</v>
      </c>
      <c r="B1722" s="16" t="s">
        <v>6241</v>
      </c>
      <c r="C1722" s="25"/>
      <c r="D1722" s="27">
        <v>673</v>
      </c>
      <c r="E1722" s="27">
        <f t="shared" si="63"/>
        <v>740.30000000000007</v>
      </c>
    </row>
    <row r="1723" spans="1:5">
      <c r="A1723" s="23" t="s">
        <v>6242</v>
      </c>
      <c r="B1723" s="16" t="s">
        <v>4470</v>
      </c>
      <c r="C1723" s="25"/>
      <c r="D1723" s="27">
        <v>6301</v>
      </c>
      <c r="E1723" s="27">
        <f t="shared" si="63"/>
        <v>6931.1</v>
      </c>
    </row>
    <row r="1724" spans="1:5">
      <c r="A1724" s="23" t="s">
        <v>6243</v>
      </c>
      <c r="B1724" s="16" t="s">
        <v>6244</v>
      </c>
      <c r="C1724" s="25"/>
      <c r="D1724" s="27">
        <v>5398</v>
      </c>
      <c r="E1724" s="27">
        <f t="shared" si="63"/>
        <v>5937.8</v>
      </c>
    </row>
    <row r="1725" spans="1:5">
      <c r="A1725" s="23" t="s">
        <v>6245</v>
      </c>
      <c r="B1725" s="16" t="s">
        <v>6246</v>
      </c>
      <c r="C1725" s="25"/>
      <c r="D1725" s="27">
        <v>2021</v>
      </c>
      <c r="E1725" s="27">
        <f t="shared" si="63"/>
        <v>2223.1000000000004</v>
      </c>
    </row>
    <row r="1726" spans="1:5">
      <c r="A1726" s="23" t="s">
        <v>6247</v>
      </c>
      <c r="B1726" s="16" t="s">
        <v>4474</v>
      </c>
      <c r="C1726" s="25"/>
      <c r="D1726" s="27">
        <v>4717</v>
      </c>
      <c r="E1726" s="27">
        <f t="shared" si="63"/>
        <v>5188.7000000000007</v>
      </c>
    </row>
    <row r="1727" spans="1:5">
      <c r="A1727" s="23" t="s">
        <v>6248</v>
      </c>
      <c r="B1727" s="16" t="s">
        <v>4466</v>
      </c>
      <c r="C1727" s="25"/>
      <c r="D1727" s="27">
        <v>3371</v>
      </c>
      <c r="E1727" s="27">
        <f t="shared" si="63"/>
        <v>3708.1000000000004</v>
      </c>
    </row>
    <row r="1728" spans="1:5">
      <c r="A1728" s="23" t="s">
        <v>6249</v>
      </c>
      <c r="B1728" s="16" t="s">
        <v>6250</v>
      </c>
      <c r="C1728" s="25"/>
      <c r="D1728" s="27">
        <v>4043</v>
      </c>
      <c r="E1728" s="27">
        <f t="shared" si="63"/>
        <v>4447.3</v>
      </c>
    </row>
    <row r="1729" spans="1:5">
      <c r="A1729" s="23" t="s">
        <v>6251</v>
      </c>
      <c r="B1729" s="16" t="s">
        <v>6252</v>
      </c>
      <c r="C1729" s="25"/>
      <c r="D1729" s="27">
        <v>2021</v>
      </c>
      <c r="E1729" s="27">
        <f t="shared" si="63"/>
        <v>2223.1000000000004</v>
      </c>
    </row>
    <row r="1730" spans="1:5">
      <c r="A1730" s="23" t="s">
        <v>6253</v>
      </c>
      <c r="B1730" s="16" t="s">
        <v>6254</v>
      </c>
      <c r="C1730" s="25"/>
      <c r="D1730" s="27">
        <v>2696</v>
      </c>
      <c r="E1730" s="27">
        <f t="shared" si="63"/>
        <v>2965.6000000000004</v>
      </c>
    </row>
    <row r="1731" spans="1:5">
      <c r="A1731" s="23" t="s">
        <v>6255</v>
      </c>
      <c r="B1731" s="16" t="s">
        <v>6256</v>
      </c>
      <c r="C1731" s="25"/>
      <c r="D1731" s="27">
        <v>4043</v>
      </c>
      <c r="E1731" s="27">
        <f t="shared" si="63"/>
        <v>4447.3</v>
      </c>
    </row>
    <row r="1732" spans="1:5">
      <c r="A1732" s="23" t="s">
        <v>6257</v>
      </c>
      <c r="B1732" s="16" t="s">
        <v>4424</v>
      </c>
      <c r="C1732" s="25"/>
      <c r="D1732" s="27">
        <v>18979</v>
      </c>
      <c r="E1732" s="27">
        <f t="shared" ref="E1732:E1763" si="64">D1732*1.1</f>
        <v>20876.900000000001</v>
      </c>
    </row>
    <row r="1733" spans="1:5">
      <c r="A1733" s="23" t="s">
        <v>6258</v>
      </c>
      <c r="B1733" s="16" t="s">
        <v>4429</v>
      </c>
      <c r="C1733" s="25"/>
      <c r="D1733" s="27">
        <v>17183</v>
      </c>
      <c r="E1733" s="27">
        <f t="shared" si="64"/>
        <v>18901.300000000003</v>
      </c>
    </row>
    <row r="1734" spans="1:5">
      <c r="A1734" s="23" t="s">
        <v>6259</v>
      </c>
      <c r="B1734" s="16" t="s">
        <v>6260</v>
      </c>
      <c r="C1734" s="25"/>
      <c r="D1734" s="27">
        <v>3768</v>
      </c>
      <c r="E1734" s="27">
        <f t="shared" si="64"/>
        <v>4144.8</v>
      </c>
    </row>
    <row r="1735" spans="1:5">
      <c r="A1735" s="23" t="s">
        <v>6261</v>
      </c>
      <c r="B1735" s="16" t="s">
        <v>6262</v>
      </c>
      <c r="C1735" s="25"/>
      <c r="D1735" s="27">
        <v>2021</v>
      </c>
      <c r="E1735" s="27">
        <f t="shared" si="64"/>
        <v>2223.1000000000004</v>
      </c>
    </row>
    <row r="1736" spans="1:5">
      <c r="A1736" s="23" t="s">
        <v>6263</v>
      </c>
      <c r="B1736" s="16" t="s">
        <v>927</v>
      </c>
      <c r="C1736" s="25"/>
      <c r="D1736" s="27">
        <v>1348</v>
      </c>
      <c r="E1736" s="27">
        <f t="shared" si="64"/>
        <v>1482.8000000000002</v>
      </c>
    </row>
    <row r="1737" spans="1:5">
      <c r="A1737" s="23" t="s">
        <v>6264</v>
      </c>
      <c r="B1737" s="16" t="s">
        <v>6265</v>
      </c>
      <c r="C1737" s="25"/>
      <c r="D1737" s="27">
        <v>673</v>
      </c>
      <c r="E1737" s="27">
        <f t="shared" si="64"/>
        <v>740.30000000000007</v>
      </c>
    </row>
    <row r="1738" spans="1:5">
      <c r="A1738" s="23" t="s">
        <v>6266</v>
      </c>
      <c r="B1738" s="16" t="s">
        <v>6267</v>
      </c>
      <c r="C1738" s="25"/>
      <c r="D1738" s="27">
        <v>1348</v>
      </c>
      <c r="E1738" s="27">
        <f t="shared" si="64"/>
        <v>1482.8000000000002</v>
      </c>
    </row>
    <row r="1739" spans="1:5">
      <c r="A1739" s="23" t="s">
        <v>6268</v>
      </c>
      <c r="B1739" s="16" t="s">
        <v>3979</v>
      </c>
      <c r="C1739" s="25"/>
      <c r="D1739" s="27">
        <v>1348</v>
      </c>
      <c r="E1739" s="27">
        <f t="shared" si="64"/>
        <v>1482.8000000000002</v>
      </c>
    </row>
    <row r="1740" spans="1:5">
      <c r="A1740" s="23" t="s">
        <v>6269</v>
      </c>
      <c r="B1740" s="16" t="s">
        <v>6270</v>
      </c>
      <c r="C1740" s="25"/>
      <c r="D1740" s="27">
        <v>1348</v>
      </c>
      <c r="E1740" s="27">
        <f t="shared" si="64"/>
        <v>1482.8000000000002</v>
      </c>
    </row>
    <row r="1741" spans="1:5">
      <c r="A1741" s="23" t="s">
        <v>6271</v>
      </c>
      <c r="B1741" s="16" t="s">
        <v>6272</v>
      </c>
      <c r="C1741" s="25"/>
      <c r="D1741" s="27">
        <v>2696</v>
      </c>
      <c r="E1741" s="27">
        <f t="shared" si="64"/>
        <v>2965.6000000000004</v>
      </c>
    </row>
    <row r="1742" spans="1:5">
      <c r="A1742" s="23" t="s">
        <v>6273</v>
      </c>
      <c r="B1742" s="16" t="s">
        <v>6274</v>
      </c>
      <c r="C1742" s="25"/>
      <c r="D1742" s="27">
        <v>2021</v>
      </c>
      <c r="E1742" s="27">
        <f t="shared" si="64"/>
        <v>2223.1000000000004</v>
      </c>
    </row>
    <row r="1743" spans="1:5">
      <c r="A1743" s="23" t="s">
        <v>6275</v>
      </c>
      <c r="B1743" s="16" t="s">
        <v>6276</v>
      </c>
      <c r="C1743" s="25"/>
      <c r="D1743" s="27">
        <v>2696</v>
      </c>
      <c r="E1743" s="27">
        <f t="shared" si="64"/>
        <v>2965.6000000000004</v>
      </c>
    </row>
    <row r="1744" spans="1:5">
      <c r="A1744" s="23" t="s">
        <v>6277</v>
      </c>
      <c r="B1744" s="16" t="s">
        <v>6278</v>
      </c>
      <c r="C1744" s="25"/>
      <c r="D1744" s="27">
        <v>1348</v>
      </c>
      <c r="E1744" s="27">
        <f t="shared" si="64"/>
        <v>1482.8000000000002</v>
      </c>
    </row>
    <row r="1745" spans="1:5">
      <c r="A1745" s="23" t="s">
        <v>6279</v>
      </c>
      <c r="B1745" s="16" t="s">
        <v>6280</v>
      </c>
      <c r="C1745" s="25"/>
      <c r="D1745" s="27">
        <v>2021</v>
      </c>
      <c r="E1745" s="27">
        <f t="shared" si="64"/>
        <v>2223.1000000000004</v>
      </c>
    </row>
    <row r="1746" spans="1:5">
      <c r="A1746" s="23" t="s">
        <v>6281</v>
      </c>
      <c r="B1746" s="16" t="s">
        <v>6282</v>
      </c>
      <c r="C1746" s="25"/>
      <c r="D1746" s="27">
        <v>2021</v>
      </c>
      <c r="E1746" s="27">
        <f t="shared" si="64"/>
        <v>2223.1000000000004</v>
      </c>
    </row>
    <row r="1747" spans="1:5">
      <c r="A1747" s="23" t="s">
        <v>6283</v>
      </c>
      <c r="B1747" s="16" t="s">
        <v>6284</v>
      </c>
      <c r="C1747" s="25"/>
      <c r="D1747" s="27">
        <v>1348</v>
      </c>
      <c r="E1747" s="27">
        <f t="shared" si="64"/>
        <v>1482.8000000000002</v>
      </c>
    </row>
    <row r="1748" spans="1:5">
      <c r="A1748" s="23" t="s">
        <v>6285</v>
      </c>
      <c r="B1748" s="16" t="s">
        <v>6286</v>
      </c>
      <c r="C1748" s="25"/>
      <c r="D1748" s="27">
        <v>1348</v>
      </c>
      <c r="E1748" s="27">
        <f t="shared" si="64"/>
        <v>1482.8000000000002</v>
      </c>
    </row>
    <row r="1749" spans="1:5">
      <c r="A1749" s="23" t="s">
        <v>6287</v>
      </c>
      <c r="B1749" s="16" t="s">
        <v>6288</v>
      </c>
      <c r="C1749" s="25"/>
      <c r="D1749" s="27">
        <v>2021</v>
      </c>
      <c r="E1749" s="27">
        <f t="shared" si="64"/>
        <v>2223.1000000000004</v>
      </c>
    </row>
    <row r="1750" spans="1:5">
      <c r="A1750" s="23" t="s">
        <v>6289</v>
      </c>
      <c r="B1750" s="16" t="s">
        <v>6290</v>
      </c>
      <c r="C1750" s="25"/>
      <c r="D1750" s="27">
        <v>2696</v>
      </c>
      <c r="E1750" s="27">
        <f t="shared" si="64"/>
        <v>2965.6000000000004</v>
      </c>
    </row>
    <row r="1751" spans="1:5">
      <c r="A1751" s="23" t="s">
        <v>6291</v>
      </c>
      <c r="B1751" s="16" t="s">
        <v>6292</v>
      </c>
      <c r="C1751" s="25"/>
      <c r="D1751" s="27">
        <v>1348</v>
      </c>
      <c r="E1751" s="27">
        <f t="shared" si="64"/>
        <v>1482.8000000000002</v>
      </c>
    </row>
    <row r="1752" spans="1:5">
      <c r="A1752" s="23" t="s">
        <v>6293</v>
      </c>
      <c r="B1752" s="16" t="s">
        <v>6294</v>
      </c>
      <c r="C1752" s="25"/>
      <c r="D1752" s="27">
        <v>1348</v>
      </c>
      <c r="E1752" s="27">
        <f t="shared" si="64"/>
        <v>1482.8000000000002</v>
      </c>
    </row>
    <row r="1753" spans="1:5">
      <c r="A1753" s="24" t="s">
        <v>6295</v>
      </c>
      <c r="B1753" s="18" t="s">
        <v>4424</v>
      </c>
      <c r="C1753" s="25"/>
      <c r="D1753" s="27">
        <v>17183</v>
      </c>
      <c r="E1753" s="27">
        <f t="shared" si="64"/>
        <v>18901.300000000003</v>
      </c>
    </row>
    <row r="1754" spans="1:5">
      <c r="A1754" s="23" t="s">
        <v>6296</v>
      </c>
      <c r="B1754" s="16" t="s">
        <v>4429</v>
      </c>
      <c r="C1754" s="25"/>
      <c r="D1754" s="27">
        <v>17183</v>
      </c>
      <c r="E1754" s="27">
        <f t="shared" si="64"/>
        <v>18901.300000000003</v>
      </c>
    </row>
    <row r="1755" spans="1:5">
      <c r="A1755" s="23" t="s">
        <v>6297</v>
      </c>
      <c r="B1755" s="16" t="s">
        <v>6267</v>
      </c>
      <c r="C1755" s="25"/>
      <c r="D1755" s="27">
        <v>1348</v>
      </c>
      <c r="E1755" s="27">
        <f t="shared" si="64"/>
        <v>1482.8000000000002</v>
      </c>
    </row>
    <row r="1756" spans="1:5">
      <c r="A1756" s="23" t="s">
        <v>6298</v>
      </c>
      <c r="B1756" s="16" t="s">
        <v>6299</v>
      </c>
      <c r="C1756" s="25"/>
      <c r="D1756" s="27">
        <v>2021</v>
      </c>
      <c r="E1756" s="27">
        <f t="shared" si="64"/>
        <v>2223.1000000000004</v>
      </c>
    </row>
    <row r="1757" spans="1:5">
      <c r="A1757" s="23" t="s">
        <v>6300</v>
      </c>
      <c r="B1757" s="16" t="s">
        <v>6301</v>
      </c>
      <c r="C1757" s="25"/>
      <c r="D1757" s="27">
        <v>2696</v>
      </c>
      <c r="E1757" s="27">
        <f t="shared" si="64"/>
        <v>2965.6000000000004</v>
      </c>
    </row>
    <row r="1758" spans="1:5">
      <c r="A1758" s="23" t="s">
        <v>6302</v>
      </c>
      <c r="B1758" s="16" t="s">
        <v>2454</v>
      </c>
      <c r="C1758" s="25"/>
      <c r="D1758" s="27">
        <v>20201</v>
      </c>
      <c r="E1758" s="27">
        <f t="shared" si="64"/>
        <v>22221.100000000002</v>
      </c>
    </row>
    <row r="1759" spans="1:5">
      <c r="A1759" s="23" t="s">
        <v>6303</v>
      </c>
      <c r="B1759" s="16" t="s">
        <v>6161</v>
      </c>
      <c r="C1759" s="25"/>
      <c r="D1759" s="27">
        <v>1962</v>
      </c>
      <c r="E1759" s="27">
        <f t="shared" si="64"/>
        <v>2158.2000000000003</v>
      </c>
    </row>
    <row r="1760" spans="1:5">
      <c r="A1760" s="23" t="s">
        <v>6304</v>
      </c>
      <c r="B1760" s="16" t="s">
        <v>6305</v>
      </c>
      <c r="C1760" s="25" t="s">
        <v>6306</v>
      </c>
      <c r="D1760" s="27">
        <v>578</v>
      </c>
      <c r="E1760" s="27">
        <f t="shared" si="64"/>
        <v>635.80000000000007</v>
      </c>
    </row>
    <row r="1761" spans="1:5">
      <c r="A1761" s="23" t="s">
        <v>6307</v>
      </c>
      <c r="B1761" s="16" t="s">
        <v>3687</v>
      </c>
      <c r="C1761" s="25" t="s">
        <v>6308</v>
      </c>
      <c r="D1761" s="27">
        <v>1015</v>
      </c>
      <c r="E1761" s="27">
        <f t="shared" si="64"/>
        <v>1116.5</v>
      </c>
    </row>
    <row r="1762" spans="1:5">
      <c r="A1762" s="23" t="s">
        <v>6309</v>
      </c>
      <c r="B1762" s="16" t="s">
        <v>6310</v>
      </c>
      <c r="C1762" s="25"/>
      <c r="D1762" s="27">
        <v>278</v>
      </c>
      <c r="E1762" s="27">
        <f t="shared" si="64"/>
        <v>305.8</v>
      </c>
    </row>
    <row r="1763" spans="1:5">
      <c r="A1763" s="23" t="s">
        <v>6311</v>
      </c>
      <c r="B1763" s="16" t="s">
        <v>6312</v>
      </c>
      <c r="C1763" s="25" t="s">
        <v>6313</v>
      </c>
      <c r="D1763" s="27">
        <v>1307</v>
      </c>
      <c r="E1763" s="27">
        <f t="shared" si="64"/>
        <v>1437.7</v>
      </c>
    </row>
    <row r="1764" spans="1:5">
      <c r="A1764" s="23" t="s">
        <v>6314</v>
      </c>
      <c r="B1764" s="16" t="s">
        <v>6315</v>
      </c>
      <c r="C1764" s="25"/>
      <c r="D1764" s="27">
        <v>4717</v>
      </c>
      <c r="E1764" s="27">
        <f t="shared" ref="E1764:E1783" si="65">D1764*1.1</f>
        <v>5188.7000000000007</v>
      </c>
    </row>
    <row r="1765" spans="1:5">
      <c r="A1765" s="23" t="s">
        <v>6316</v>
      </c>
      <c r="B1765" s="16" t="s">
        <v>6317</v>
      </c>
      <c r="C1765" s="25"/>
      <c r="D1765" s="27">
        <v>714</v>
      </c>
      <c r="E1765" s="27">
        <f t="shared" si="65"/>
        <v>785.40000000000009</v>
      </c>
    </row>
    <row r="1766" spans="1:5">
      <c r="A1766" s="23" t="s">
        <v>6318</v>
      </c>
      <c r="B1766" s="16" t="s">
        <v>6319</v>
      </c>
      <c r="C1766" s="25" t="s">
        <v>2396</v>
      </c>
      <c r="D1766" s="27">
        <v>1334</v>
      </c>
      <c r="E1766" s="27">
        <f t="shared" si="65"/>
        <v>1467.4</v>
      </c>
    </row>
    <row r="1767" spans="1:5">
      <c r="A1767" s="23" t="s">
        <v>6320</v>
      </c>
      <c r="B1767" s="16" t="s">
        <v>6321</v>
      </c>
      <c r="C1767" s="25"/>
      <c r="D1767" s="27">
        <v>1348</v>
      </c>
      <c r="E1767" s="27">
        <f t="shared" si="65"/>
        <v>1482.8000000000002</v>
      </c>
    </row>
    <row r="1768" spans="1:5">
      <c r="A1768" s="23" t="s">
        <v>6322</v>
      </c>
      <c r="B1768" s="16" t="s">
        <v>6323</v>
      </c>
      <c r="C1768" s="25"/>
      <c r="D1768" s="27">
        <v>10129</v>
      </c>
      <c r="E1768" s="27">
        <f t="shared" si="65"/>
        <v>11141.900000000001</v>
      </c>
    </row>
    <row r="1769" spans="1:5">
      <c r="A1769" s="23" t="s">
        <v>6324</v>
      </c>
      <c r="B1769" s="16" t="s">
        <v>6325</v>
      </c>
      <c r="C1769" s="25"/>
      <c r="D1769" s="27">
        <v>1496</v>
      </c>
      <c r="E1769" s="27">
        <f t="shared" si="65"/>
        <v>1645.6000000000001</v>
      </c>
    </row>
    <row r="1770" spans="1:5">
      <c r="A1770" s="23" t="s">
        <v>6326</v>
      </c>
      <c r="B1770" s="16" t="s">
        <v>4648</v>
      </c>
      <c r="C1770" s="25"/>
      <c r="D1770" s="27">
        <v>4043</v>
      </c>
      <c r="E1770" s="27">
        <f t="shared" si="65"/>
        <v>4447.3</v>
      </c>
    </row>
    <row r="1771" spans="1:5">
      <c r="A1771" s="23" t="s">
        <v>6327</v>
      </c>
      <c r="B1771" s="16" t="s">
        <v>6328</v>
      </c>
      <c r="C1771" s="25"/>
      <c r="D1771" s="27">
        <v>17183</v>
      </c>
      <c r="E1771" s="27">
        <f t="shared" si="65"/>
        <v>18901.300000000003</v>
      </c>
    </row>
    <row r="1772" spans="1:5">
      <c r="A1772" s="23" t="s">
        <v>4711</v>
      </c>
      <c r="B1772" s="16" t="s">
        <v>3254</v>
      </c>
      <c r="C1772" s="25"/>
      <c r="D1772" s="27">
        <v>6343</v>
      </c>
      <c r="E1772" s="27">
        <f t="shared" si="65"/>
        <v>6977.3</v>
      </c>
    </row>
    <row r="1773" spans="1:5">
      <c r="A1773" s="23" t="s">
        <v>6329</v>
      </c>
      <c r="B1773" s="16" t="s">
        <v>6330</v>
      </c>
      <c r="C1773" s="25"/>
      <c r="D1773" s="27">
        <v>4415</v>
      </c>
      <c r="E1773" s="27">
        <f t="shared" si="65"/>
        <v>4856.5</v>
      </c>
    </row>
    <row r="1774" spans="1:5">
      <c r="A1774" s="23" t="s">
        <v>6331</v>
      </c>
      <c r="B1774" s="16" t="s">
        <v>5721</v>
      </c>
      <c r="C1774" s="25"/>
      <c r="D1774" s="27">
        <v>28638</v>
      </c>
      <c r="E1774" s="27">
        <f t="shared" si="65"/>
        <v>31501.800000000003</v>
      </c>
    </row>
    <row r="1775" spans="1:5">
      <c r="A1775" s="23" t="s">
        <v>6332</v>
      </c>
      <c r="B1775" s="16" t="s">
        <v>6333</v>
      </c>
      <c r="C1775" s="25"/>
      <c r="D1775" s="27">
        <v>1336</v>
      </c>
      <c r="E1775" s="27">
        <f t="shared" si="65"/>
        <v>1469.6000000000001</v>
      </c>
    </row>
    <row r="1776" spans="1:5">
      <c r="A1776" s="23" t="s">
        <v>6334</v>
      </c>
      <c r="B1776" s="16" t="s">
        <v>6335</v>
      </c>
      <c r="C1776" s="25"/>
      <c r="D1776" s="27">
        <v>4043</v>
      </c>
      <c r="E1776" s="27">
        <f t="shared" si="65"/>
        <v>4447.3</v>
      </c>
    </row>
    <row r="1777" spans="1:5">
      <c r="A1777" s="23" t="s">
        <v>6336</v>
      </c>
      <c r="B1777" s="16" t="s">
        <v>4449</v>
      </c>
      <c r="C1777" s="25"/>
      <c r="D1777" s="27">
        <v>1759</v>
      </c>
      <c r="E1777" s="27">
        <f t="shared" si="65"/>
        <v>1934.9</v>
      </c>
    </row>
    <row r="1778" spans="1:5">
      <c r="A1778" s="23" t="s">
        <v>6337</v>
      </c>
      <c r="B1778" s="16" t="s">
        <v>6338</v>
      </c>
      <c r="C1778" s="25"/>
      <c r="D1778" s="27">
        <v>4717</v>
      </c>
      <c r="E1778" s="27">
        <f t="shared" si="65"/>
        <v>5188.7000000000007</v>
      </c>
    </row>
    <row r="1779" spans="1:5">
      <c r="A1779" s="23" t="s">
        <v>6339</v>
      </c>
      <c r="B1779" s="16" t="s">
        <v>6328</v>
      </c>
      <c r="C1779" s="25"/>
      <c r="D1779" s="27">
        <v>17183</v>
      </c>
      <c r="E1779" s="27">
        <f t="shared" si="65"/>
        <v>18901.300000000003</v>
      </c>
    </row>
    <row r="1780" spans="1:5">
      <c r="A1780" s="23" t="s">
        <v>6340</v>
      </c>
      <c r="B1780" s="16" t="s">
        <v>1575</v>
      </c>
      <c r="C1780" s="25"/>
      <c r="D1780" s="27">
        <v>2696</v>
      </c>
      <c r="E1780" s="27">
        <f t="shared" si="65"/>
        <v>2965.6000000000004</v>
      </c>
    </row>
    <row r="1781" spans="1:5">
      <c r="A1781" s="23" t="s">
        <v>6341</v>
      </c>
      <c r="B1781" s="16" t="s">
        <v>6342</v>
      </c>
      <c r="C1781" s="25"/>
      <c r="D1781" s="27">
        <v>517</v>
      </c>
      <c r="E1781" s="27">
        <f t="shared" si="65"/>
        <v>568.70000000000005</v>
      </c>
    </row>
    <row r="1782" spans="1:5">
      <c r="A1782" s="23" t="s">
        <v>6343</v>
      </c>
      <c r="B1782" s="16" t="s">
        <v>6344</v>
      </c>
      <c r="C1782" s="25"/>
      <c r="D1782" s="27">
        <v>3192</v>
      </c>
      <c r="E1782" s="27">
        <f t="shared" si="65"/>
        <v>3511.2000000000003</v>
      </c>
    </row>
    <row r="1783" spans="1:5">
      <c r="A1783" s="23" t="s">
        <v>6345</v>
      </c>
      <c r="B1783" s="16" t="s">
        <v>671</v>
      </c>
      <c r="C1783" s="25"/>
      <c r="D1783" s="27">
        <v>2311</v>
      </c>
      <c r="E1783" s="27">
        <f t="shared" si="65"/>
        <v>2542.1000000000004</v>
      </c>
    </row>
    <row r="1784" spans="1:5">
      <c r="A1784" s="23" t="s">
        <v>2515</v>
      </c>
      <c r="B1784" s="16" t="s">
        <v>2516</v>
      </c>
      <c r="C1784" s="25"/>
      <c r="D1784" s="34" t="s">
        <v>4636</v>
      </c>
      <c r="E1784" s="34" t="s">
        <v>4636</v>
      </c>
    </row>
    <row r="1785" spans="1:5">
      <c r="A1785" s="23" t="s">
        <v>2517</v>
      </c>
      <c r="B1785" s="16" t="s">
        <v>2518</v>
      </c>
      <c r="C1785" s="25"/>
      <c r="D1785" s="27">
        <v>6017</v>
      </c>
      <c r="E1785" s="27">
        <f>D1785*1.1</f>
        <v>6618.7000000000007</v>
      </c>
    </row>
    <row r="1786" spans="1:5">
      <c r="A1786" s="23" t="s">
        <v>2519</v>
      </c>
      <c r="B1786" s="16" t="s">
        <v>2520</v>
      </c>
      <c r="C1786" s="25"/>
      <c r="D1786" s="34" t="s">
        <v>4636</v>
      </c>
      <c r="E1786" s="34" t="s">
        <v>4636</v>
      </c>
    </row>
    <row r="1787" spans="1:5">
      <c r="A1787" s="23" t="s">
        <v>2521</v>
      </c>
      <c r="B1787" s="16" t="s">
        <v>2522</v>
      </c>
      <c r="C1787" s="25"/>
      <c r="D1787" s="34" t="s">
        <v>4636</v>
      </c>
      <c r="E1787" s="34" t="s">
        <v>4636</v>
      </c>
    </row>
    <row r="1788" spans="1:5">
      <c r="A1788" s="23" t="s">
        <v>2523</v>
      </c>
      <c r="B1788" s="16" t="s">
        <v>2524</v>
      </c>
      <c r="C1788" s="25"/>
      <c r="D1788" s="34" t="s">
        <v>4636</v>
      </c>
      <c r="E1788" s="34" t="s">
        <v>4636</v>
      </c>
    </row>
    <row r="1789" spans="1:5">
      <c r="A1789" s="23" t="s">
        <v>674</v>
      </c>
      <c r="B1789" s="16" t="s">
        <v>675</v>
      </c>
      <c r="C1789" s="25"/>
      <c r="D1789" s="34" t="s">
        <v>4636</v>
      </c>
      <c r="E1789" s="34" t="s">
        <v>4636</v>
      </c>
    </row>
    <row r="1790" spans="1:5">
      <c r="A1790" s="23" t="s">
        <v>676</v>
      </c>
      <c r="B1790" s="16" t="s">
        <v>677</v>
      </c>
      <c r="C1790" s="25"/>
      <c r="D1790" s="27">
        <v>23774</v>
      </c>
      <c r="E1790" s="27">
        <f t="shared" ref="E1790:E1800" si="66">D1790*1.1</f>
        <v>26151.4</v>
      </c>
    </row>
    <row r="1791" spans="1:5">
      <c r="A1791" s="23" t="s">
        <v>678</v>
      </c>
      <c r="B1791" s="16" t="s">
        <v>679</v>
      </c>
      <c r="C1791" s="25"/>
      <c r="D1791" s="27">
        <v>2270</v>
      </c>
      <c r="E1791" s="27">
        <f t="shared" si="66"/>
        <v>2497</v>
      </c>
    </row>
    <row r="1792" spans="1:5">
      <c r="A1792" s="23" t="s">
        <v>680</v>
      </c>
      <c r="B1792" s="16" t="s">
        <v>681</v>
      </c>
      <c r="C1792" s="25"/>
      <c r="D1792" s="27">
        <v>5189</v>
      </c>
      <c r="E1792" s="27">
        <f t="shared" si="66"/>
        <v>5707.9000000000005</v>
      </c>
    </row>
    <row r="1793" spans="1:5">
      <c r="A1793" s="23" t="s">
        <v>682</v>
      </c>
      <c r="B1793" s="16" t="s">
        <v>683</v>
      </c>
      <c r="C1793" s="25"/>
      <c r="D1793" s="27">
        <v>5387</v>
      </c>
      <c r="E1793" s="27">
        <f t="shared" si="66"/>
        <v>5925.7000000000007</v>
      </c>
    </row>
    <row r="1794" spans="1:5">
      <c r="A1794" s="23" t="s">
        <v>684</v>
      </c>
      <c r="B1794" s="16" t="s">
        <v>685</v>
      </c>
      <c r="C1794" s="25"/>
      <c r="D1794" s="27">
        <v>6290</v>
      </c>
      <c r="E1794" s="27">
        <f t="shared" si="66"/>
        <v>6919.0000000000009</v>
      </c>
    </row>
    <row r="1795" spans="1:5">
      <c r="A1795" s="23" t="s">
        <v>686</v>
      </c>
      <c r="B1795" s="16" t="s">
        <v>687</v>
      </c>
      <c r="C1795" s="25"/>
      <c r="D1795" s="27">
        <v>6542</v>
      </c>
      <c r="E1795" s="27">
        <f t="shared" si="66"/>
        <v>7196.2000000000007</v>
      </c>
    </row>
    <row r="1796" spans="1:5">
      <c r="A1796" s="23" t="s">
        <v>688</v>
      </c>
      <c r="B1796" s="16" t="s">
        <v>689</v>
      </c>
      <c r="C1796" s="25"/>
      <c r="D1796" s="27">
        <v>1572</v>
      </c>
      <c r="E1796" s="27">
        <f t="shared" si="66"/>
        <v>1729.2</v>
      </c>
    </row>
    <row r="1797" spans="1:5">
      <c r="A1797" s="23" t="s">
        <v>690</v>
      </c>
      <c r="B1797" s="16" t="s">
        <v>691</v>
      </c>
      <c r="C1797" s="25"/>
      <c r="D1797" s="27">
        <v>62</v>
      </c>
      <c r="E1797" s="27">
        <f t="shared" si="66"/>
        <v>68.2</v>
      </c>
    </row>
    <row r="1798" spans="1:5">
      <c r="A1798" s="23" t="s">
        <v>692</v>
      </c>
      <c r="B1798" s="16" t="s">
        <v>693</v>
      </c>
      <c r="C1798" s="25"/>
      <c r="D1798" s="27">
        <v>270</v>
      </c>
      <c r="E1798" s="27">
        <f t="shared" si="66"/>
        <v>297</v>
      </c>
    </row>
    <row r="1799" spans="1:5">
      <c r="A1799" s="23" t="s">
        <v>694</v>
      </c>
      <c r="B1799" s="16" t="s">
        <v>695</v>
      </c>
      <c r="C1799" s="25"/>
      <c r="D1799" s="27">
        <v>66</v>
      </c>
      <c r="E1799" s="27">
        <f t="shared" si="66"/>
        <v>72.600000000000009</v>
      </c>
    </row>
    <row r="1800" spans="1:5">
      <c r="A1800" s="23" t="s">
        <v>4015</v>
      </c>
      <c r="B1800" s="16" t="s">
        <v>3533</v>
      </c>
      <c r="C1800" s="25"/>
      <c r="D1800" s="27">
        <v>62</v>
      </c>
      <c r="E1800" s="27">
        <f t="shared" si="66"/>
        <v>68.2</v>
      </c>
    </row>
    <row r="1801" spans="1:5">
      <c r="A1801" s="23" t="s">
        <v>4016</v>
      </c>
      <c r="B1801" s="16" t="s">
        <v>4017</v>
      </c>
      <c r="C1801" s="25"/>
      <c r="D1801" s="34" t="s">
        <v>4636</v>
      </c>
      <c r="E1801" s="34" t="s">
        <v>4636</v>
      </c>
    </row>
    <row r="1802" spans="1:5">
      <c r="A1802" s="23" t="s">
        <v>4018</v>
      </c>
      <c r="B1802" s="16" t="s">
        <v>4019</v>
      </c>
      <c r="C1802" s="25"/>
      <c r="D1802" s="34" t="s">
        <v>4636</v>
      </c>
      <c r="E1802" s="34" t="s">
        <v>4636</v>
      </c>
    </row>
    <row r="1803" spans="1:5">
      <c r="A1803" s="23" t="s">
        <v>4020</v>
      </c>
      <c r="B1803" s="16" t="s">
        <v>384</v>
      </c>
      <c r="C1803" s="25"/>
      <c r="D1803" s="34" t="s">
        <v>4636</v>
      </c>
      <c r="E1803" s="34" t="s">
        <v>4636</v>
      </c>
    </row>
    <row r="1804" spans="1:5">
      <c r="A1804" s="23" t="s">
        <v>4021</v>
      </c>
      <c r="B1804" s="16" t="s">
        <v>4022</v>
      </c>
      <c r="C1804" s="25"/>
      <c r="D1804" s="27">
        <v>14797</v>
      </c>
      <c r="E1804" s="27">
        <f t="shared" ref="E1804:E1829" si="67">D1804*1.1</f>
        <v>16276.7</v>
      </c>
    </row>
    <row r="1805" spans="1:5">
      <c r="A1805" s="23" t="s">
        <v>4023</v>
      </c>
      <c r="B1805" s="16" t="s">
        <v>4024</v>
      </c>
      <c r="C1805" s="25"/>
      <c r="D1805" s="27">
        <v>18586</v>
      </c>
      <c r="E1805" s="27">
        <f t="shared" si="67"/>
        <v>20444.600000000002</v>
      </c>
    </row>
    <row r="1806" spans="1:5">
      <c r="A1806" s="23" t="s">
        <v>4025</v>
      </c>
      <c r="B1806" s="16" t="s">
        <v>4026</v>
      </c>
      <c r="C1806" s="25"/>
      <c r="D1806" s="27">
        <v>9292</v>
      </c>
      <c r="E1806" s="27">
        <f t="shared" si="67"/>
        <v>10221.200000000001</v>
      </c>
    </row>
    <row r="1807" spans="1:5">
      <c r="A1807" s="23" t="s">
        <v>4027</v>
      </c>
      <c r="B1807" s="16" t="s">
        <v>4028</v>
      </c>
      <c r="C1807" s="25"/>
      <c r="D1807" s="27">
        <v>12731</v>
      </c>
      <c r="E1807" s="27">
        <f t="shared" si="67"/>
        <v>14004.1</v>
      </c>
    </row>
    <row r="1808" spans="1:5">
      <c r="A1808" s="23" t="s">
        <v>4029</v>
      </c>
      <c r="B1808" s="16" t="s">
        <v>4030</v>
      </c>
      <c r="C1808" s="25"/>
      <c r="D1808" s="27">
        <v>1331</v>
      </c>
      <c r="E1808" s="27">
        <f t="shared" si="67"/>
        <v>1464.1000000000001</v>
      </c>
    </row>
    <row r="1809" spans="1:5">
      <c r="A1809" s="23" t="s">
        <v>4031</v>
      </c>
      <c r="B1809" s="16" t="s">
        <v>4032</v>
      </c>
      <c r="C1809" s="25"/>
      <c r="D1809" s="27">
        <v>1331</v>
      </c>
      <c r="E1809" s="27">
        <f t="shared" si="67"/>
        <v>1464.1000000000001</v>
      </c>
    </row>
    <row r="1810" spans="1:5">
      <c r="A1810" s="23" t="s">
        <v>4033</v>
      </c>
      <c r="B1810" s="16" t="s">
        <v>4034</v>
      </c>
      <c r="C1810" s="25"/>
      <c r="D1810" s="27">
        <v>2372</v>
      </c>
      <c r="E1810" s="27">
        <f t="shared" si="67"/>
        <v>2609.2000000000003</v>
      </c>
    </row>
    <row r="1811" spans="1:5">
      <c r="A1811" s="23" t="s">
        <v>4035</v>
      </c>
      <c r="B1811" s="16" t="s">
        <v>4036</v>
      </c>
      <c r="C1811" s="25"/>
      <c r="D1811" s="27">
        <v>5854</v>
      </c>
      <c r="E1811" s="27">
        <f t="shared" si="67"/>
        <v>6439.4000000000005</v>
      </c>
    </row>
    <row r="1812" spans="1:5">
      <c r="A1812" s="23" t="s">
        <v>4037</v>
      </c>
      <c r="B1812" s="16" t="s">
        <v>4038</v>
      </c>
      <c r="C1812" s="25"/>
      <c r="D1812" s="27">
        <v>872</v>
      </c>
      <c r="E1812" s="27">
        <f t="shared" si="67"/>
        <v>959.2</v>
      </c>
    </row>
    <row r="1813" spans="1:5">
      <c r="A1813" s="23" t="s">
        <v>2528</v>
      </c>
      <c r="B1813" s="16" t="s">
        <v>2529</v>
      </c>
      <c r="C1813" s="25"/>
      <c r="D1813" s="27">
        <v>631</v>
      </c>
      <c r="E1813" s="27">
        <f t="shared" si="67"/>
        <v>694.1</v>
      </c>
    </row>
    <row r="1814" spans="1:5">
      <c r="A1814" s="23" t="s">
        <v>2530</v>
      </c>
      <c r="B1814" s="16" t="s">
        <v>2531</v>
      </c>
      <c r="C1814" s="25"/>
      <c r="D1814" s="27">
        <v>11700</v>
      </c>
      <c r="E1814" s="27">
        <f t="shared" si="67"/>
        <v>12870.000000000002</v>
      </c>
    </row>
    <row r="1815" spans="1:5">
      <c r="A1815" s="23" t="s">
        <v>2532</v>
      </c>
      <c r="B1815" s="16" t="s">
        <v>2533</v>
      </c>
      <c r="C1815" s="25"/>
      <c r="D1815" s="27">
        <v>673</v>
      </c>
      <c r="E1815" s="27">
        <f t="shared" si="67"/>
        <v>740.30000000000007</v>
      </c>
    </row>
    <row r="1816" spans="1:5">
      <c r="A1816" s="23" t="s">
        <v>2534</v>
      </c>
      <c r="B1816" s="16" t="s">
        <v>2535</v>
      </c>
      <c r="C1816" s="25"/>
      <c r="D1816" s="27">
        <v>6198</v>
      </c>
      <c r="E1816" s="27">
        <f t="shared" si="67"/>
        <v>6817.8</v>
      </c>
    </row>
    <row r="1817" spans="1:5">
      <c r="A1817" s="23" t="s">
        <v>2536</v>
      </c>
      <c r="B1817" s="16" t="s">
        <v>2537</v>
      </c>
      <c r="C1817" s="25"/>
      <c r="D1817" s="27">
        <v>41642</v>
      </c>
      <c r="E1817" s="27">
        <f t="shared" si="67"/>
        <v>45806.200000000004</v>
      </c>
    </row>
    <row r="1818" spans="1:5">
      <c r="A1818" s="23" t="s">
        <v>2538</v>
      </c>
      <c r="B1818" s="16" t="s">
        <v>2539</v>
      </c>
      <c r="C1818" s="25"/>
      <c r="D1818" s="27">
        <v>10668</v>
      </c>
      <c r="E1818" s="27">
        <f t="shared" si="67"/>
        <v>11734.800000000001</v>
      </c>
    </row>
    <row r="1819" spans="1:5">
      <c r="A1819" s="23" t="s">
        <v>2540</v>
      </c>
      <c r="B1819" s="16" t="s">
        <v>2541</v>
      </c>
      <c r="C1819" s="25"/>
      <c r="D1819" s="27">
        <v>15140</v>
      </c>
      <c r="E1819" s="27">
        <f t="shared" si="67"/>
        <v>16654</v>
      </c>
    </row>
    <row r="1820" spans="1:5">
      <c r="A1820" s="23" t="s">
        <v>2542</v>
      </c>
      <c r="B1820" s="16" t="s">
        <v>2543</v>
      </c>
      <c r="C1820" s="25"/>
      <c r="D1820" s="27">
        <v>11357</v>
      </c>
      <c r="E1820" s="27">
        <f t="shared" si="67"/>
        <v>12492.7</v>
      </c>
    </row>
    <row r="1821" spans="1:5">
      <c r="A1821" s="23" t="s">
        <v>2544</v>
      </c>
      <c r="B1821" s="16" t="s">
        <v>2545</v>
      </c>
      <c r="C1821" s="25"/>
      <c r="D1821" s="27">
        <v>4381</v>
      </c>
      <c r="E1821" s="27">
        <f t="shared" si="67"/>
        <v>4819.1000000000004</v>
      </c>
    </row>
    <row r="1822" spans="1:5">
      <c r="A1822" s="23" t="s">
        <v>2546</v>
      </c>
      <c r="B1822" s="16" t="s">
        <v>2547</v>
      </c>
      <c r="C1822" s="25"/>
      <c r="D1822" s="27">
        <v>10324</v>
      </c>
      <c r="E1822" s="27">
        <f t="shared" si="67"/>
        <v>11356.400000000001</v>
      </c>
    </row>
    <row r="1823" spans="1:5">
      <c r="A1823" s="23" t="s">
        <v>2548</v>
      </c>
      <c r="B1823" s="16" t="s">
        <v>2549</v>
      </c>
      <c r="C1823" s="25"/>
      <c r="D1823" s="27">
        <v>12731</v>
      </c>
      <c r="E1823" s="27">
        <f t="shared" si="67"/>
        <v>14004.1</v>
      </c>
    </row>
    <row r="1824" spans="1:5">
      <c r="A1824" s="23" t="s">
        <v>2550</v>
      </c>
      <c r="B1824" s="16" t="s">
        <v>2551</v>
      </c>
      <c r="C1824" s="25"/>
      <c r="D1824" s="27">
        <v>656</v>
      </c>
      <c r="E1824" s="27">
        <f t="shared" si="67"/>
        <v>721.6</v>
      </c>
    </row>
    <row r="1825" spans="1:5">
      <c r="A1825" s="23" t="s">
        <v>2552</v>
      </c>
      <c r="B1825" s="16" t="s">
        <v>2553</v>
      </c>
      <c r="C1825" s="25"/>
      <c r="D1825" s="27">
        <v>222</v>
      </c>
      <c r="E1825" s="27">
        <f t="shared" si="67"/>
        <v>244.20000000000002</v>
      </c>
    </row>
    <row r="1826" spans="1:5">
      <c r="A1826" s="23" t="s">
        <v>2554</v>
      </c>
      <c r="B1826" s="16" t="s">
        <v>2555</v>
      </c>
      <c r="C1826" s="25"/>
      <c r="D1826" s="27">
        <v>62</v>
      </c>
      <c r="E1826" s="27">
        <f t="shared" si="67"/>
        <v>68.2</v>
      </c>
    </row>
    <row r="1827" spans="1:5">
      <c r="A1827" s="23" t="s">
        <v>2556</v>
      </c>
      <c r="B1827" s="16" t="s">
        <v>2557</v>
      </c>
      <c r="C1827" s="25"/>
      <c r="D1827" s="27">
        <v>589</v>
      </c>
      <c r="E1827" s="27">
        <f t="shared" si="67"/>
        <v>647.90000000000009</v>
      </c>
    </row>
    <row r="1828" spans="1:5">
      <c r="A1828" s="23" t="s">
        <v>2558</v>
      </c>
      <c r="B1828" s="16" t="s">
        <v>2559</v>
      </c>
      <c r="C1828" s="25"/>
      <c r="D1828" s="27">
        <v>3932</v>
      </c>
      <c r="E1828" s="27">
        <f t="shared" si="67"/>
        <v>4325.2000000000007</v>
      </c>
    </row>
    <row r="1829" spans="1:5">
      <c r="A1829" s="23" t="s">
        <v>2560</v>
      </c>
      <c r="B1829" s="16" t="s">
        <v>2561</v>
      </c>
      <c r="C1829" s="25"/>
      <c r="D1829" s="27">
        <v>458</v>
      </c>
      <c r="E1829" s="27">
        <f t="shared" si="67"/>
        <v>503.80000000000007</v>
      </c>
    </row>
    <row r="1830" spans="1:5">
      <c r="A1830" s="23" t="s">
        <v>715</v>
      </c>
      <c r="B1830" s="16" t="s">
        <v>716</v>
      </c>
      <c r="C1830" s="25"/>
      <c r="D1830" s="34" t="s">
        <v>4636</v>
      </c>
      <c r="E1830" s="34" t="s">
        <v>4636</v>
      </c>
    </row>
    <row r="1831" spans="1:5">
      <c r="A1831" s="23" t="s">
        <v>717</v>
      </c>
      <c r="B1831" s="16" t="s">
        <v>718</v>
      </c>
      <c r="C1831" s="25"/>
      <c r="D1831" s="34" t="s">
        <v>4636</v>
      </c>
      <c r="E1831" s="34" t="s">
        <v>4636</v>
      </c>
    </row>
    <row r="1832" spans="1:5">
      <c r="A1832" s="23" t="s">
        <v>719</v>
      </c>
      <c r="B1832" s="16" t="s">
        <v>720</v>
      </c>
      <c r="C1832" s="25"/>
      <c r="D1832" s="27">
        <v>67584</v>
      </c>
      <c r="E1832" s="27">
        <f>D1832*1.1</f>
        <v>74342.400000000009</v>
      </c>
    </row>
    <row r="1833" spans="1:5">
      <c r="A1833" s="23" t="s">
        <v>721</v>
      </c>
      <c r="B1833" s="16" t="s">
        <v>722</v>
      </c>
      <c r="C1833" s="25"/>
      <c r="D1833" s="34" t="s">
        <v>4636</v>
      </c>
      <c r="E1833" s="34" t="s">
        <v>4636</v>
      </c>
    </row>
    <row r="1834" spans="1:5">
      <c r="A1834" s="23" t="s">
        <v>723</v>
      </c>
      <c r="B1834" s="16" t="s">
        <v>724</v>
      </c>
      <c r="C1834" s="25"/>
      <c r="D1834" s="27">
        <v>6886</v>
      </c>
      <c r="E1834" s="27">
        <f>D1834*1.1</f>
        <v>7574.6</v>
      </c>
    </row>
    <row r="1835" spans="1:5">
      <c r="A1835" s="23" t="s">
        <v>725</v>
      </c>
      <c r="B1835" s="16" t="s">
        <v>726</v>
      </c>
      <c r="C1835" s="25"/>
      <c r="D1835" s="27">
        <v>3044</v>
      </c>
      <c r="E1835" s="27">
        <f>D1835*1.1</f>
        <v>3348.4</v>
      </c>
    </row>
    <row r="1836" spans="1:5">
      <c r="A1836" s="23" t="s">
        <v>727</v>
      </c>
      <c r="B1836" s="16" t="s">
        <v>728</v>
      </c>
      <c r="C1836" s="25"/>
      <c r="D1836" s="34" t="s">
        <v>4636</v>
      </c>
      <c r="E1836" s="34" t="s">
        <v>4636</v>
      </c>
    </row>
    <row r="1837" spans="1:5">
      <c r="A1837" s="23" t="s">
        <v>729</v>
      </c>
      <c r="B1837" s="16" t="s">
        <v>730</v>
      </c>
      <c r="C1837" s="25"/>
      <c r="D1837" s="34" t="s">
        <v>4636</v>
      </c>
      <c r="E1837" s="34" t="s">
        <v>4636</v>
      </c>
    </row>
    <row r="1838" spans="1:5">
      <c r="A1838" s="23" t="s">
        <v>731</v>
      </c>
      <c r="B1838" s="16" t="s">
        <v>732</v>
      </c>
      <c r="C1838" s="25"/>
      <c r="D1838" s="34" t="s">
        <v>4636</v>
      </c>
      <c r="E1838" s="34" t="s">
        <v>4636</v>
      </c>
    </row>
    <row r="1839" spans="1:5">
      <c r="A1839" s="23" t="s">
        <v>733</v>
      </c>
      <c r="B1839" s="16" t="s">
        <v>734</v>
      </c>
      <c r="C1839" s="25"/>
      <c r="D1839" s="34" t="s">
        <v>4636</v>
      </c>
      <c r="E1839" s="34" t="s">
        <v>4636</v>
      </c>
    </row>
    <row r="1840" spans="1:5">
      <c r="A1840" s="23" t="s">
        <v>735</v>
      </c>
      <c r="B1840" s="16" t="s">
        <v>736</v>
      </c>
      <c r="C1840" s="25"/>
      <c r="D1840" s="34" t="s">
        <v>4636</v>
      </c>
      <c r="E1840" s="34" t="s">
        <v>4636</v>
      </c>
    </row>
    <row r="1841" spans="1:5">
      <c r="A1841" s="23" t="s">
        <v>737</v>
      </c>
      <c r="B1841" s="16" t="s">
        <v>738</v>
      </c>
      <c r="C1841" s="25"/>
      <c r="D1841" s="34" t="s">
        <v>4636</v>
      </c>
      <c r="E1841" s="34" t="s">
        <v>4636</v>
      </c>
    </row>
    <row r="1842" spans="1:5">
      <c r="A1842" s="23" t="s">
        <v>6346</v>
      </c>
      <c r="B1842" s="16" t="s">
        <v>6347</v>
      </c>
      <c r="C1842" s="25"/>
      <c r="D1842" s="27">
        <v>6454</v>
      </c>
      <c r="E1842" s="27">
        <f>D1842*1.1</f>
        <v>7099.4000000000005</v>
      </c>
    </row>
    <row r="1843" spans="1:5">
      <c r="A1843" s="23" t="s">
        <v>6348</v>
      </c>
      <c r="B1843" s="16" t="s">
        <v>6349</v>
      </c>
      <c r="C1843" s="25" t="s">
        <v>6350</v>
      </c>
      <c r="D1843" s="34" t="s">
        <v>4636</v>
      </c>
      <c r="E1843" s="34" t="s">
        <v>4636</v>
      </c>
    </row>
    <row r="1844" spans="1:5">
      <c r="A1844" s="23" t="s">
        <v>6351</v>
      </c>
      <c r="B1844" s="16" t="s">
        <v>6352</v>
      </c>
      <c r="C1844" s="25"/>
      <c r="D1844" s="27">
        <v>2088</v>
      </c>
      <c r="E1844" s="27">
        <f>D1844*1.1</f>
        <v>2296.8000000000002</v>
      </c>
    </row>
    <row r="1845" spans="1:5">
      <c r="A1845" s="23" t="s">
        <v>6353</v>
      </c>
      <c r="B1845" s="16" t="s">
        <v>6354</v>
      </c>
      <c r="C1845" s="25"/>
      <c r="D1845" s="27">
        <v>20701</v>
      </c>
      <c r="E1845" s="27">
        <f>D1845*1.1</f>
        <v>22771.100000000002</v>
      </c>
    </row>
    <row r="1846" spans="1:5">
      <c r="A1846" s="23" t="s">
        <v>6355</v>
      </c>
      <c r="B1846" s="16" t="s">
        <v>6356</v>
      </c>
      <c r="C1846" s="25"/>
      <c r="D1846" s="27">
        <v>4732</v>
      </c>
      <c r="E1846" s="27">
        <f>D1846*1.1</f>
        <v>5205.2000000000007</v>
      </c>
    </row>
    <row r="1847" spans="1:5">
      <c r="A1847" s="23" t="s">
        <v>6357</v>
      </c>
      <c r="B1847" s="16" t="s">
        <v>6358</v>
      </c>
      <c r="C1847" s="25"/>
      <c r="D1847" s="34" t="s">
        <v>4636</v>
      </c>
      <c r="E1847" s="34" t="s">
        <v>4636</v>
      </c>
    </row>
    <row r="1848" spans="1:5">
      <c r="A1848" s="23" t="s">
        <v>6359</v>
      </c>
      <c r="B1848" s="16" t="s">
        <v>4619</v>
      </c>
      <c r="C1848" s="25"/>
      <c r="D1848" s="27">
        <v>12838</v>
      </c>
      <c r="E1848" s="27">
        <f>D1848*1.1</f>
        <v>14121.800000000001</v>
      </c>
    </row>
    <row r="1849" spans="1:5">
      <c r="A1849" s="23" t="s">
        <v>6360</v>
      </c>
      <c r="B1849" s="16" t="s">
        <v>2154</v>
      </c>
      <c r="C1849" s="25"/>
      <c r="D1849" s="27">
        <v>52090</v>
      </c>
      <c r="E1849" s="27">
        <f>D1849*1.1</f>
        <v>57299.000000000007</v>
      </c>
    </row>
    <row r="1850" spans="1:5">
      <c r="A1850" s="23" t="s">
        <v>6361</v>
      </c>
      <c r="B1850" s="16" t="s">
        <v>2058</v>
      </c>
      <c r="C1850" s="25"/>
      <c r="D1850" s="27">
        <v>63142</v>
      </c>
      <c r="E1850" s="27">
        <f>D1850*1.1</f>
        <v>69456.200000000012</v>
      </c>
    </row>
    <row r="1851" spans="1:5">
      <c r="A1851" s="23" t="s">
        <v>6362</v>
      </c>
      <c r="B1851" s="16" t="s">
        <v>6363</v>
      </c>
      <c r="C1851" s="25"/>
      <c r="D1851" s="27">
        <v>162251</v>
      </c>
      <c r="E1851" s="27">
        <f>D1851*1.1</f>
        <v>178476.1</v>
      </c>
    </row>
    <row r="1852" spans="1:5">
      <c r="A1852" s="23" t="s">
        <v>6364</v>
      </c>
      <c r="B1852" s="16" t="s">
        <v>6365</v>
      </c>
      <c r="C1852" s="25"/>
      <c r="D1852" s="34" t="s">
        <v>4636</v>
      </c>
      <c r="E1852" s="34" t="s">
        <v>4636</v>
      </c>
    </row>
    <row r="1853" spans="1:5">
      <c r="A1853" s="23" t="s">
        <v>6366</v>
      </c>
      <c r="B1853" s="16" t="s">
        <v>57</v>
      </c>
      <c r="C1853" s="25"/>
      <c r="D1853" s="27">
        <v>20509</v>
      </c>
      <c r="E1853" s="27">
        <f>D1853*1.1</f>
        <v>22559.9</v>
      </c>
    </row>
    <row r="1854" spans="1:5">
      <c r="A1854" s="23" t="s">
        <v>6367</v>
      </c>
      <c r="B1854" s="16" t="s">
        <v>6365</v>
      </c>
      <c r="C1854" s="25"/>
      <c r="D1854" s="34" t="s">
        <v>4636</v>
      </c>
      <c r="E1854" s="34" t="s">
        <v>4636</v>
      </c>
    </row>
    <row r="1855" spans="1:5">
      <c r="A1855" s="23" t="s">
        <v>6368</v>
      </c>
      <c r="B1855" s="16" t="s">
        <v>2058</v>
      </c>
      <c r="C1855" s="25"/>
      <c r="D1855" s="27">
        <v>71227</v>
      </c>
      <c r="E1855" s="27">
        <f>D1855*1.1</f>
        <v>78349.700000000012</v>
      </c>
    </row>
    <row r="1856" spans="1:5">
      <c r="A1856" s="23" t="s">
        <v>6369</v>
      </c>
      <c r="B1856" s="16" t="s">
        <v>2154</v>
      </c>
      <c r="C1856" s="25"/>
      <c r="D1856" s="27">
        <v>65354</v>
      </c>
      <c r="E1856" s="27">
        <f>D1856*1.1</f>
        <v>71889.400000000009</v>
      </c>
    </row>
    <row r="1857" spans="1:5">
      <c r="A1857" s="23" t="s">
        <v>6370</v>
      </c>
      <c r="B1857" s="16" t="s">
        <v>6371</v>
      </c>
      <c r="C1857" s="25"/>
      <c r="D1857" s="34" t="s">
        <v>4636</v>
      </c>
      <c r="E1857" s="34" t="s">
        <v>4636</v>
      </c>
    </row>
    <row r="1858" spans="1:5">
      <c r="A1858" s="23" t="s">
        <v>6372</v>
      </c>
      <c r="B1858" s="16" t="s">
        <v>6373</v>
      </c>
      <c r="C1858" s="25"/>
      <c r="D1858" s="27">
        <v>38504</v>
      </c>
      <c r="E1858" s="27">
        <f>D1858*1.1</f>
        <v>42354.400000000001</v>
      </c>
    </row>
    <row r="1859" spans="1:5">
      <c r="A1859" s="23" t="s">
        <v>6374</v>
      </c>
      <c r="B1859" s="16" t="s">
        <v>6375</v>
      </c>
      <c r="C1859" s="25"/>
      <c r="D1859" s="34" t="s">
        <v>4636</v>
      </c>
      <c r="E1859" s="34" t="s">
        <v>4636</v>
      </c>
    </row>
    <row r="1860" spans="1:5">
      <c r="A1860" s="23" t="s">
        <v>6376</v>
      </c>
      <c r="B1860" s="16" t="s">
        <v>6377</v>
      </c>
      <c r="C1860" s="25"/>
      <c r="D1860" s="27">
        <v>470</v>
      </c>
      <c r="E1860" s="27">
        <f>D1860*1.1</f>
        <v>517</v>
      </c>
    </row>
    <row r="1861" spans="1:5">
      <c r="A1861" s="23" t="s">
        <v>6378</v>
      </c>
      <c r="B1861" s="16" t="s">
        <v>6379</v>
      </c>
      <c r="C1861" s="25"/>
      <c r="D1861" s="34" t="s">
        <v>4636</v>
      </c>
      <c r="E1861" s="34" t="s">
        <v>4636</v>
      </c>
    </row>
    <row r="1862" spans="1:5">
      <c r="A1862" s="23" t="s">
        <v>6380</v>
      </c>
      <c r="B1862" s="16" t="s">
        <v>3358</v>
      </c>
      <c r="C1862" s="25"/>
      <c r="D1862" s="27">
        <v>17422</v>
      </c>
      <c r="E1862" s="27">
        <f>D1862*1.1</f>
        <v>19164.2</v>
      </c>
    </row>
    <row r="1863" spans="1:5">
      <c r="A1863" s="23" t="s">
        <v>6381</v>
      </c>
      <c r="B1863" s="16" t="s">
        <v>2696</v>
      </c>
      <c r="C1863" s="25"/>
      <c r="D1863" s="27">
        <v>1747</v>
      </c>
      <c r="E1863" s="27">
        <f>D1863*1.1</f>
        <v>1921.7</v>
      </c>
    </row>
    <row r="1864" spans="1:5">
      <c r="A1864" s="23" t="s">
        <v>6382</v>
      </c>
      <c r="B1864" s="16" t="s">
        <v>2304</v>
      </c>
      <c r="C1864" s="25"/>
      <c r="D1864" s="27">
        <v>15601</v>
      </c>
      <c r="E1864" s="27">
        <f>D1864*1.1</f>
        <v>17161.100000000002</v>
      </c>
    </row>
    <row r="1865" spans="1:5">
      <c r="A1865" s="23" t="s">
        <v>6383</v>
      </c>
      <c r="B1865" s="16" t="s">
        <v>279</v>
      </c>
      <c r="C1865" s="25" t="s">
        <v>6384</v>
      </c>
      <c r="D1865" s="34" t="s">
        <v>4636</v>
      </c>
      <c r="E1865" s="34" t="s">
        <v>4636</v>
      </c>
    </row>
    <row r="1866" spans="1:5">
      <c r="A1866" s="23" t="s">
        <v>6385</v>
      </c>
      <c r="B1866" s="16" t="s">
        <v>6386</v>
      </c>
      <c r="C1866" s="25"/>
      <c r="D1866" s="27">
        <v>1406</v>
      </c>
      <c r="E1866" s="27">
        <f t="shared" ref="E1866:E1871" si="68">D1866*1.1</f>
        <v>1546.6000000000001</v>
      </c>
    </row>
    <row r="1867" spans="1:5">
      <c r="A1867" s="23" t="s">
        <v>6387</v>
      </c>
      <c r="B1867" s="16" t="s">
        <v>6388</v>
      </c>
      <c r="C1867" s="25"/>
      <c r="D1867" s="27">
        <v>10885</v>
      </c>
      <c r="E1867" s="27">
        <f t="shared" si="68"/>
        <v>11973.500000000002</v>
      </c>
    </row>
    <row r="1868" spans="1:5">
      <c r="A1868" s="23" t="s">
        <v>6389</v>
      </c>
      <c r="B1868" s="16" t="s">
        <v>6390</v>
      </c>
      <c r="C1868" s="25"/>
      <c r="D1868" s="27">
        <v>2976</v>
      </c>
      <c r="E1868" s="27">
        <f t="shared" si="68"/>
        <v>3273.6000000000004</v>
      </c>
    </row>
    <row r="1869" spans="1:5">
      <c r="A1869" s="23" t="s">
        <v>6391</v>
      </c>
      <c r="B1869" s="16" t="s">
        <v>671</v>
      </c>
      <c r="C1869" s="25"/>
      <c r="D1869" s="27">
        <v>5194</v>
      </c>
      <c r="E1869" s="27">
        <f t="shared" si="68"/>
        <v>5713.4000000000005</v>
      </c>
    </row>
    <row r="1870" spans="1:5">
      <c r="A1870" s="23" t="s">
        <v>6392</v>
      </c>
      <c r="B1870" s="16" t="s">
        <v>6393</v>
      </c>
      <c r="C1870" s="25"/>
      <c r="D1870" s="27">
        <v>17408</v>
      </c>
      <c r="E1870" s="27">
        <f t="shared" si="68"/>
        <v>19148.800000000003</v>
      </c>
    </row>
    <row r="1871" spans="1:5">
      <c r="A1871" s="23" t="s">
        <v>6394</v>
      </c>
      <c r="B1871" s="16" t="s">
        <v>6395</v>
      </c>
      <c r="C1871" s="25"/>
      <c r="D1871" s="27">
        <v>6522</v>
      </c>
      <c r="E1871" s="27">
        <f t="shared" si="68"/>
        <v>7174.2000000000007</v>
      </c>
    </row>
    <row r="1872" spans="1:5">
      <c r="A1872" s="23" t="s">
        <v>6396</v>
      </c>
      <c r="B1872" s="16" t="s">
        <v>6397</v>
      </c>
      <c r="C1872" s="25"/>
      <c r="D1872" s="34" t="s">
        <v>4636</v>
      </c>
      <c r="E1872" s="34" t="s">
        <v>4636</v>
      </c>
    </row>
    <row r="1873" spans="1:5">
      <c r="A1873" s="23" t="s">
        <v>6398</v>
      </c>
      <c r="B1873" s="16" t="s">
        <v>6399</v>
      </c>
      <c r="C1873" s="25"/>
      <c r="D1873" s="34" t="s">
        <v>4636</v>
      </c>
      <c r="E1873" s="34" t="s">
        <v>4636</v>
      </c>
    </row>
    <row r="1874" spans="1:5">
      <c r="A1874" s="23" t="s">
        <v>6400</v>
      </c>
      <c r="B1874" s="16" t="s">
        <v>6401</v>
      </c>
      <c r="C1874" s="25"/>
      <c r="D1874" s="27">
        <v>340</v>
      </c>
      <c r="E1874" s="27">
        <f>D1874*1.1</f>
        <v>374.00000000000006</v>
      </c>
    </row>
    <row r="1875" spans="1:5">
      <c r="A1875" s="23" t="s">
        <v>6402</v>
      </c>
      <c r="B1875" s="16" t="s">
        <v>6403</v>
      </c>
      <c r="C1875" s="25"/>
      <c r="D1875" s="34" t="s">
        <v>4636</v>
      </c>
      <c r="E1875" s="34" t="s">
        <v>4636</v>
      </c>
    </row>
    <row r="1876" spans="1:5">
      <c r="A1876" s="23" t="s">
        <v>6404</v>
      </c>
      <c r="B1876" s="16" t="s">
        <v>6405</v>
      </c>
      <c r="C1876" s="25"/>
      <c r="D1876" s="27">
        <v>325</v>
      </c>
      <c r="E1876" s="27">
        <f t="shared" ref="E1876:E1894" si="69">D1876*1.1</f>
        <v>357.50000000000006</v>
      </c>
    </row>
    <row r="1877" spans="1:5">
      <c r="A1877" s="23" t="s">
        <v>6406</v>
      </c>
      <c r="B1877" s="16" t="s">
        <v>6407</v>
      </c>
      <c r="C1877" s="25"/>
      <c r="D1877" s="27">
        <v>325</v>
      </c>
      <c r="E1877" s="27">
        <f t="shared" si="69"/>
        <v>357.50000000000006</v>
      </c>
    </row>
    <row r="1878" spans="1:5">
      <c r="A1878" s="23" t="s">
        <v>6408</v>
      </c>
      <c r="B1878" s="16" t="s">
        <v>6409</v>
      </c>
      <c r="C1878" s="25"/>
      <c r="D1878" s="27">
        <v>9847</v>
      </c>
      <c r="E1878" s="27">
        <f t="shared" si="69"/>
        <v>10831.7</v>
      </c>
    </row>
    <row r="1879" spans="1:5">
      <c r="A1879" s="23" t="s">
        <v>6410</v>
      </c>
      <c r="B1879" s="16" t="s">
        <v>6411</v>
      </c>
      <c r="C1879" s="25"/>
      <c r="D1879" s="27">
        <v>9847</v>
      </c>
      <c r="E1879" s="27">
        <f t="shared" si="69"/>
        <v>10831.7</v>
      </c>
    </row>
    <row r="1880" spans="1:5">
      <c r="A1880" s="23" t="s">
        <v>6412</v>
      </c>
      <c r="B1880" s="16" t="s">
        <v>3452</v>
      </c>
      <c r="C1880" s="25"/>
      <c r="D1880" s="27">
        <v>5819</v>
      </c>
      <c r="E1880" s="27">
        <f t="shared" si="69"/>
        <v>6400.9000000000005</v>
      </c>
    </row>
    <row r="1881" spans="1:5">
      <c r="A1881" s="23" t="s">
        <v>6413</v>
      </c>
      <c r="B1881" s="16" t="s">
        <v>6414</v>
      </c>
      <c r="C1881" s="25"/>
      <c r="D1881" s="27">
        <v>1182</v>
      </c>
      <c r="E1881" s="27">
        <f t="shared" si="69"/>
        <v>1300.2</v>
      </c>
    </row>
    <row r="1882" spans="1:5">
      <c r="A1882" s="23" t="s">
        <v>6415</v>
      </c>
      <c r="B1882" s="16" t="s">
        <v>6416</v>
      </c>
      <c r="C1882" s="25"/>
      <c r="D1882" s="27">
        <v>13936</v>
      </c>
      <c r="E1882" s="27">
        <f t="shared" si="69"/>
        <v>15329.6</v>
      </c>
    </row>
    <row r="1883" spans="1:5">
      <c r="A1883" s="23" t="s">
        <v>6417</v>
      </c>
      <c r="B1883" s="16" t="s">
        <v>6418</v>
      </c>
      <c r="C1883" s="25"/>
      <c r="D1883" s="27">
        <v>1213</v>
      </c>
      <c r="E1883" s="27">
        <f t="shared" si="69"/>
        <v>1334.3000000000002</v>
      </c>
    </row>
    <row r="1884" spans="1:5">
      <c r="A1884" s="23" t="s">
        <v>6419</v>
      </c>
      <c r="B1884" s="16" t="s">
        <v>6420</v>
      </c>
      <c r="C1884" s="25"/>
      <c r="D1884" s="27">
        <v>5803</v>
      </c>
      <c r="E1884" s="27">
        <f t="shared" si="69"/>
        <v>6383.3</v>
      </c>
    </row>
    <row r="1885" spans="1:5">
      <c r="A1885" s="23" t="s">
        <v>6421</v>
      </c>
      <c r="B1885" s="16" t="s">
        <v>6422</v>
      </c>
      <c r="C1885" s="25"/>
      <c r="D1885" s="27">
        <v>712</v>
      </c>
      <c r="E1885" s="27">
        <f t="shared" si="69"/>
        <v>783.2</v>
      </c>
    </row>
    <row r="1886" spans="1:5">
      <c r="A1886" s="23" t="s">
        <v>6423</v>
      </c>
      <c r="B1886" s="16" t="s">
        <v>1180</v>
      </c>
      <c r="C1886" s="25"/>
      <c r="D1886" s="27">
        <v>8897</v>
      </c>
      <c r="E1886" s="27">
        <f t="shared" si="69"/>
        <v>9786.7000000000007</v>
      </c>
    </row>
    <row r="1887" spans="1:5">
      <c r="A1887" s="23" t="s">
        <v>6424</v>
      </c>
      <c r="B1887" s="16" t="s">
        <v>4820</v>
      </c>
      <c r="C1887" s="25"/>
      <c r="D1887" s="27">
        <v>3941</v>
      </c>
      <c r="E1887" s="27">
        <f t="shared" si="69"/>
        <v>4335.1000000000004</v>
      </c>
    </row>
    <row r="1888" spans="1:5">
      <c r="A1888" s="23" t="s">
        <v>6425</v>
      </c>
      <c r="B1888" s="16" t="s">
        <v>3134</v>
      </c>
      <c r="C1888" s="25"/>
      <c r="D1888" s="27">
        <v>827</v>
      </c>
      <c r="E1888" s="27">
        <f t="shared" si="69"/>
        <v>909.7</v>
      </c>
    </row>
    <row r="1889" spans="1:5">
      <c r="A1889" s="23" t="s">
        <v>6426</v>
      </c>
      <c r="B1889" s="16" t="s">
        <v>6427</v>
      </c>
      <c r="C1889" s="25"/>
      <c r="D1889" s="27">
        <v>170</v>
      </c>
      <c r="E1889" s="27">
        <f t="shared" si="69"/>
        <v>187.00000000000003</v>
      </c>
    </row>
    <row r="1890" spans="1:5">
      <c r="A1890" s="23" t="s">
        <v>6428</v>
      </c>
      <c r="B1890" s="16" t="s">
        <v>2350</v>
      </c>
      <c r="C1890" s="25"/>
      <c r="D1890" s="27">
        <v>2442</v>
      </c>
      <c r="E1890" s="27">
        <f t="shared" si="69"/>
        <v>2686.2000000000003</v>
      </c>
    </row>
    <row r="1891" spans="1:5">
      <c r="A1891" s="23" t="s">
        <v>6429</v>
      </c>
      <c r="B1891" s="16" t="s">
        <v>2125</v>
      </c>
      <c r="C1891" s="25"/>
      <c r="D1891" s="27">
        <v>10282</v>
      </c>
      <c r="E1891" s="27">
        <f t="shared" si="69"/>
        <v>11310.2</v>
      </c>
    </row>
    <row r="1892" spans="1:5">
      <c r="A1892" s="23" t="s">
        <v>6430</v>
      </c>
      <c r="B1892" s="16" t="s">
        <v>6431</v>
      </c>
      <c r="C1892" s="25"/>
      <c r="D1892" s="27">
        <v>564</v>
      </c>
      <c r="E1892" s="27">
        <f t="shared" si="69"/>
        <v>620.40000000000009</v>
      </c>
    </row>
    <row r="1893" spans="1:5">
      <c r="A1893" s="23" t="s">
        <v>6432</v>
      </c>
      <c r="B1893" s="16" t="s">
        <v>6433</v>
      </c>
      <c r="C1893" s="25"/>
      <c r="D1893" s="27">
        <v>1817</v>
      </c>
      <c r="E1893" s="27">
        <f t="shared" si="69"/>
        <v>1998.7000000000003</v>
      </c>
    </row>
    <row r="1894" spans="1:5">
      <c r="A1894" s="23" t="s">
        <v>6434</v>
      </c>
      <c r="B1894" s="16" t="s">
        <v>1669</v>
      </c>
      <c r="C1894" s="25"/>
      <c r="D1894" s="27">
        <v>7448</v>
      </c>
      <c r="E1894" s="27">
        <f t="shared" si="69"/>
        <v>8192.8000000000011</v>
      </c>
    </row>
    <row r="1895" spans="1:5">
      <c r="A1895" s="23" t="s">
        <v>6435</v>
      </c>
      <c r="B1895" s="16" t="s">
        <v>6436</v>
      </c>
      <c r="C1895" s="25"/>
      <c r="D1895" s="34" t="s">
        <v>4636</v>
      </c>
      <c r="E1895" s="34" t="s">
        <v>4636</v>
      </c>
    </row>
    <row r="1896" spans="1:5">
      <c r="A1896" s="23" t="s">
        <v>6437</v>
      </c>
      <c r="B1896" s="16" t="s">
        <v>6438</v>
      </c>
      <c r="C1896" s="25"/>
      <c r="D1896" s="27">
        <v>185</v>
      </c>
      <c r="E1896" s="27">
        <f>D1896*1.1</f>
        <v>203.50000000000003</v>
      </c>
    </row>
    <row r="1897" spans="1:5">
      <c r="A1897" s="23" t="s">
        <v>6439</v>
      </c>
      <c r="B1897" s="16" t="s">
        <v>243</v>
      </c>
      <c r="C1897" s="25"/>
      <c r="D1897" s="34" t="s">
        <v>4636</v>
      </c>
      <c r="E1897" s="34" t="s">
        <v>4636</v>
      </c>
    </row>
    <row r="1898" spans="1:5">
      <c r="A1898" s="23" t="s">
        <v>6440</v>
      </c>
      <c r="B1898" s="16" t="s">
        <v>6441</v>
      </c>
      <c r="C1898" s="25"/>
      <c r="D1898" s="34" t="s">
        <v>4636</v>
      </c>
      <c r="E1898" s="34" t="s">
        <v>4636</v>
      </c>
    </row>
    <row r="1899" spans="1:5">
      <c r="A1899" s="23" t="s">
        <v>6442</v>
      </c>
      <c r="B1899" s="16" t="s">
        <v>1895</v>
      </c>
      <c r="C1899" s="25"/>
      <c r="D1899" s="27">
        <v>4877</v>
      </c>
      <c r="E1899" s="27">
        <f>D1899*1.1</f>
        <v>5364.7000000000007</v>
      </c>
    </row>
    <row r="1900" spans="1:5">
      <c r="A1900" s="23" t="s">
        <v>6443</v>
      </c>
      <c r="B1900" s="16" t="s">
        <v>6444</v>
      </c>
      <c r="C1900" s="25"/>
      <c r="D1900" s="27">
        <v>70</v>
      </c>
      <c r="E1900" s="27">
        <f>D1900*1.1</f>
        <v>77</v>
      </c>
    </row>
    <row r="1901" spans="1:5">
      <c r="A1901" s="23" t="s">
        <v>6445</v>
      </c>
      <c r="B1901" s="16" t="s">
        <v>6446</v>
      </c>
      <c r="C1901" s="25"/>
      <c r="D1901" s="34" t="s">
        <v>4636</v>
      </c>
      <c r="E1901" s="34" t="s">
        <v>4636</v>
      </c>
    </row>
    <row r="1902" spans="1:5">
      <c r="A1902" s="23" t="s">
        <v>6447</v>
      </c>
      <c r="B1902" s="16" t="s">
        <v>6448</v>
      </c>
      <c r="C1902" s="25"/>
      <c r="D1902" s="34" t="s">
        <v>4636</v>
      </c>
      <c r="E1902" s="34" t="s">
        <v>4636</v>
      </c>
    </row>
    <row r="1903" spans="1:5">
      <c r="A1903" s="23" t="s">
        <v>6449</v>
      </c>
      <c r="B1903" s="16" t="s">
        <v>6450</v>
      </c>
      <c r="C1903" s="25"/>
      <c r="D1903" s="27">
        <v>1585</v>
      </c>
      <c r="E1903" s="27">
        <f>D1903*1.1</f>
        <v>1743.5000000000002</v>
      </c>
    </row>
    <row r="1904" spans="1:5">
      <c r="A1904" s="23" t="s">
        <v>6451</v>
      </c>
      <c r="B1904" s="16" t="s">
        <v>6452</v>
      </c>
      <c r="C1904" s="25"/>
      <c r="D1904" s="27">
        <v>2311</v>
      </c>
      <c r="E1904" s="27">
        <f>D1904*1.1</f>
        <v>2542.1000000000004</v>
      </c>
    </row>
    <row r="1905" spans="1:5">
      <c r="A1905" s="23" t="s">
        <v>6453</v>
      </c>
      <c r="B1905" s="16" t="s">
        <v>6454</v>
      </c>
      <c r="C1905" s="25"/>
      <c r="D1905" s="34" t="s">
        <v>4636</v>
      </c>
      <c r="E1905" s="34" t="s">
        <v>4636</v>
      </c>
    </row>
    <row r="1906" spans="1:5">
      <c r="A1906" s="23" t="s">
        <v>6455</v>
      </c>
      <c r="B1906" s="16" t="s">
        <v>6456</v>
      </c>
      <c r="C1906" s="25"/>
      <c r="D1906" s="34" t="s">
        <v>4636</v>
      </c>
      <c r="E1906" s="34" t="s">
        <v>4636</v>
      </c>
    </row>
    <row r="1907" spans="1:5">
      <c r="A1907" s="23" t="s">
        <v>6457</v>
      </c>
      <c r="B1907" s="16" t="s">
        <v>4449</v>
      </c>
      <c r="C1907" s="25"/>
      <c r="D1907" s="27">
        <v>9100</v>
      </c>
      <c r="E1907" s="27">
        <f>D1907*1.1</f>
        <v>10010</v>
      </c>
    </row>
    <row r="1908" spans="1:5">
      <c r="A1908" s="23" t="s">
        <v>6458</v>
      </c>
      <c r="B1908" s="16" t="s">
        <v>6459</v>
      </c>
      <c r="C1908" s="25"/>
      <c r="D1908" s="27">
        <v>18902</v>
      </c>
      <c r="E1908" s="27">
        <f>D1908*1.1</f>
        <v>20792.2</v>
      </c>
    </row>
    <row r="1909" spans="1:5">
      <c r="A1909" s="23" t="s">
        <v>6460</v>
      </c>
      <c r="B1909" s="16" t="s">
        <v>6461</v>
      </c>
      <c r="C1909" s="25"/>
      <c r="D1909" s="27">
        <v>19956</v>
      </c>
      <c r="E1909" s="27">
        <f>D1909*1.1</f>
        <v>21951.600000000002</v>
      </c>
    </row>
    <row r="1910" spans="1:5">
      <c r="A1910" s="23" t="s">
        <v>6462</v>
      </c>
      <c r="B1910" s="16" t="s">
        <v>6463</v>
      </c>
      <c r="C1910" s="25"/>
      <c r="D1910" s="34" t="s">
        <v>4636</v>
      </c>
      <c r="E1910" s="34" t="s">
        <v>4636</v>
      </c>
    </row>
    <row r="1911" spans="1:5">
      <c r="A1911" s="23" t="s">
        <v>6464</v>
      </c>
      <c r="B1911" s="16" t="s">
        <v>6465</v>
      </c>
      <c r="C1911" s="25"/>
      <c r="D1911" s="34" t="s">
        <v>4636</v>
      </c>
      <c r="E1911" s="34" t="s">
        <v>4636</v>
      </c>
    </row>
    <row r="1912" spans="1:5">
      <c r="A1912" s="23" t="s">
        <v>6466</v>
      </c>
      <c r="B1912" s="16" t="s">
        <v>6467</v>
      </c>
      <c r="C1912" s="25"/>
      <c r="D1912" s="27">
        <v>463</v>
      </c>
      <c r="E1912" s="27">
        <f t="shared" ref="E1912:E1938" si="70">D1912*1.1</f>
        <v>509.30000000000007</v>
      </c>
    </row>
    <row r="1913" spans="1:5">
      <c r="A1913" s="23" t="s">
        <v>6468</v>
      </c>
      <c r="B1913" s="16" t="s">
        <v>6469</v>
      </c>
      <c r="C1913" s="25"/>
      <c r="D1913" s="27">
        <v>1750</v>
      </c>
      <c r="E1913" s="27">
        <f t="shared" si="70"/>
        <v>1925.0000000000002</v>
      </c>
    </row>
    <row r="1914" spans="1:5">
      <c r="A1914" s="23" t="s">
        <v>6470</v>
      </c>
      <c r="B1914" s="16" t="s">
        <v>6471</v>
      </c>
      <c r="C1914" s="25"/>
      <c r="D1914" s="27">
        <v>517</v>
      </c>
      <c r="E1914" s="27">
        <f t="shared" si="70"/>
        <v>568.70000000000005</v>
      </c>
    </row>
    <row r="1915" spans="1:5">
      <c r="A1915" s="23" t="s">
        <v>6472</v>
      </c>
      <c r="B1915" s="16" t="s">
        <v>1541</v>
      </c>
      <c r="C1915" s="25"/>
      <c r="D1915" s="27">
        <v>1090</v>
      </c>
      <c r="E1915" s="27">
        <f t="shared" si="70"/>
        <v>1199</v>
      </c>
    </row>
    <row r="1916" spans="1:5">
      <c r="A1916" s="23" t="s">
        <v>6473</v>
      </c>
      <c r="B1916" s="16" t="s">
        <v>6474</v>
      </c>
      <c r="C1916" s="25"/>
      <c r="D1916" s="27">
        <v>3493</v>
      </c>
      <c r="E1916" s="27">
        <f t="shared" si="70"/>
        <v>3842.3</v>
      </c>
    </row>
    <row r="1917" spans="1:5">
      <c r="A1917" s="23" t="s">
        <v>6475</v>
      </c>
      <c r="B1917" s="16" t="s">
        <v>6476</v>
      </c>
      <c r="C1917" s="25"/>
      <c r="D1917" s="27">
        <v>386</v>
      </c>
      <c r="E1917" s="27">
        <f t="shared" si="70"/>
        <v>424.6</v>
      </c>
    </row>
    <row r="1918" spans="1:5">
      <c r="A1918" s="23" t="s">
        <v>6477</v>
      </c>
      <c r="B1918" s="16" t="s">
        <v>6478</v>
      </c>
      <c r="C1918" s="25"/>
      <c r="D1918" s="27">
        <v>1948</v>
      </c>
      <c r="E1918" s="27">
        <f t="shared" si="70"/>
        <v>2142.8000000000002</v>
      </c>
    </row>
    <row r="1919" spans="1:5">
      <c r="A1919" s="23" t="s">
        <v>6479</v>
      </c>
      <c r="B1919" s="16" t="s">
        <v>2125</v>
      </c>
      <c r="C1919" s="25"/>
      <c r="D1919" s="27">
        <v>16810</v>
      </c>
      <c r="E1919" s="27">
        <f t="shared" si="70"/>
        <v>18491</v>
      </c>
    </row>
    <row r="1920" spans="1:5">
      <c r="A1920" s="23" t="s">
        <v>6480</v>
      </c>
      <c r="B1920" s="16" t="s">
        <v>1408</v>
      </c>
      <c r="C1920" s="25"/>
      <c r="D1920" s="27">
        <v>2442</v>
      </c>
      <c r="E1920" s="27">
        <f t="shared" si="70"/>
        <v>2686.2000000000003</v>
      </c>
    </row>
    <row r="1921" spans="1:5">
      <c r="A1921" s="23" t="s">
        <v>6481</v>
      </c>
      <c r="B1921" s="16" t="s">
        <v>1406</v>
      </c>
      <c r="C1921" s="25"/>
      <c r="D1921" s="27">
        <v>2141</v>
      </c>
      <c r="E1921" s="27">
        <f t="shared" si="70"/>
        <v>2355.1000000000004</v>
      </c>
    </row>
    <row r="1922" spans="1:5">
      <c r="A1922" s="23" t="s">
        <v>6482</v>
      </c>
      <c r="B1922" s="16" t="s">
        <v>6388</v>
      </c>
      <c r="C1922" s="25"/>
      <c r="D1922" s="27">
        <v>510</v>
      </c>
      <c r="E1922" s="27">
        <f t="shared" si="70"/>
        <v>561</v>
      </c>
    </row>
    <row r="1923" spans="1:5">
      <c r="A1923" s="23" t="s">
        <v>6483</v>
      </c>
      <c r="B1923" s="16" t="s">
        <v>4710</v>
      </c>
      <c r="C1923" s="25"/>
      <c r="D1923" s="27">
        <v>94</v>
      </c>
      <c r="E1923" s="27">
        <f t="shared" si="70"/>
        <v>103.4</v>
      </c>
    </row>
    <row r="1924" spans="1:5">
      <c r="A1924" s="23" t="s">
        <v>6484</v>
      </c>
      <c r="B1924" s="16" t="s">
        <v>2696</v>
      </c>
      <c r="C1924" s="25"/>
      <c r="D1924" s="27">
        <v>524</v>
      </c>
      <c r="E1924" s="27">
        <f t="shared" si="70"/>
        <v>576.40000000000009</v>
      </c>
    </row>
    <row r="1925" spans="1:5">
      <c r="A1925" s="23" t="s">
        <v>6485</v>
      </c>
      <c r="B1925" s="16" t="s">
        <v>6486</v>
      </c>
      <c r="C1925" s="25"/>
      <c r="D1925" s="27">
        <v>14808</v>
      </c>
      <c r="E1925" s="27">
        <f t="shared" si="70"/>
        <v>16288.800000000001</v>
      </c>
    </row>
    <row r="1926" spans="1:5">
      <c r="A1926" s="23" t="s">
        <v>6487</v>
      </c>
      <c r="B1926" s="16" t="s">
        <v>2454</v>
      </c>
      <c r="C1926" s="25"/>
      <c r="D1926" s="27">
        <v>48913</v>
      </c>
      <c r="E1926" s="27">
        <f t="shared" si="70"/>
        <v>53804.3</v>
      </c>
    </row>
    <row r="1927" spans="1:5">
      <c r="A1927" s="23" t="s">
        <v>6488</v>
      </c>
      <c r="B1927" s="16" t="s">
        <v>3455</v>
      </c>
      <c r="C1927" s="25"/>
      <c r="D1927" s="27">
        <v>6306</v>
      </c>
      <c r="E1927" s="27">
        <f t="shared" si="70"/>
        <v>6936.6</v>
      </c>
    </row>
    <row r="1928" spans="1:5">
      <c r="A1928" s="23" t="s">
        <v>6489</v>
      </c>
      <c r="B1928" s="16" t="s">
        <v>3108</v>
      </c>
      <c r="C1928" s="25"/>
      <c r="D1928" s="27">
        <v>2048</v>
      </c>
      <c r="E1928" s="27">
        <f t="shared" si="70"/>
        <v>2252.8000000000002</v>
      </c>
    </row>
    <row r="1929" spans="1:5">
      <c r="A1929" s="23" t="s">
        <v>6490</v>
      </c>
      <c r="B1929" s="16" t="s">
        <v>4619</v>
      </c>
      <c r="C1929" s="25"/>
      <c r="D1929" s="27">
        <v>18496</v>
      </c>
      <c r="E1929" s="27">
        <f t="shared" si="70"/>
        <v>20345.600000000002</v>
      </c>
    </row>
    <row r="1930" spans="1:5">
      <c r="A1930" s="23" t="s">
        <v>6491</v>
      </c>
      <c r="B1930" s="16" t="s">
        <v>6492</v>
      </c>
      <c r="C1930" s="25"/>
      <c r="D1930" s="27">
        <v>5875</v>
      </c>
      <c r="E1930" s="27">
        <f t="shared" si="70"/>
        <v>6462.5000000000009</v>
      </c>
    </row>
    <row r="1931" spans="1:5">
      <c r="A1931" s="23" t="s">
        <v>6493</v>
      </c>
      <c r="B1931" s="16" t="s">
        <v>6494</v>
      </c>
      <c r="C1931" s="25"/>
      <c r="D1931" s="27">
        <v>3948</v>
      </c>
      <c r="E1931" s="27">
        <f t="shared" si="70"/>
        <v>4342.8</v>
      </c>
    </row>
    <row r="1932" spans="1:5">
      <c r="A1932" s="23" t="s">
        <v>6495</v>
      </c>
      <c r="B1932" s="16" t="s">
        <v>2304</v>
      </c>
      <c r="C1932" s="25"/>
      <c r="D1932" s="27">
        <v>3038</v>
      </c>
      <c r="E1932" s="27">
        <f t="shared" si="70"/>
        <v>3341.8</v>
      </c>
    </row>
    <row r="1933" spans="1:5">
      <c r="A1933" s="23" t="s">
        <v>6496</v>
      </c>
      <c r="B1933" s="16" t="s">
        <v>6497</v>
      </c>
      <c r="C1933" s="25"/>
      <c r="D1933" s="27">
        <v>185</v>
      </c>
      <c r="E1933" s="27">
        <f t="shared" si="70"/>
        <v>203.50000000000003</v>
      </c>
    </row>
    <row r="1934" spans="1:5">
      <c r="A1934" s="23" t="s">
        <v>6498</v>
      </c>
      <c r="B1934" s="16" t="s">
        <v>6499</v>
      </c>
      <c r="C1934" s="25"/>
      <c r="D1934" s="27">
        <v>470</v>
      </c>
      <c r="E1934" s="27">
        <f t="shared" si="70"/>
        <v>517</v>
      </c>
    </row>
    <row r="1935" spans="1:5">
      <c r="A1935" s="23" t="s">
        <v>6500</v>
      </c>
      <c r="B1935" s="16" t="s">
        <v>6501</v>
      </c>
      <c r="C1935" s="25"/>
      <c r="D1935" s="27">
        <v>1406</v>
      </c>
      <c r="E1935" s="27">
        <f t="shared" si="70"/>
        <v>1546.6000000000001</v>
      </c>
    </row>
    <row r="1936" spans="1:5">
      <c r="A1936" s="23" t="s">
        <v>6502</v>
      </c>
      <c r="B1936" s="16" t="s">
        <v>4442</v>
      </c>
      <c r="C1936" s="25"/>
      <c r="D1936" s="27">
        <v>1090</v>
      </c>
      <c r="E1936" s="27">
        <f t="shared" si="70"/>
        <v>1199</v>
      </c>
    </row>
    <row r="1937" spans="1:5">
      <c r="A1937" s="23" t="s">
        <v>6503</v>
      </c>
      <c r="B1937" s="16" t="s">
        <v>6504</v>
      </c>
      <c r="C1937" s="25"/>
      <c r="D1937" s="27">
        <v>19440</v>
      </c>
      <c r="E1937" s="27">
        <f t="shared" si="70"/>
        <v>21384</v>
      </c>
    </row>
    <row r="1938" spans="1:5">
      <c r="A1938" s="23" t="s">
        <v>6505</v>
      </c>
      <c r="B1938" s="16" t="s">
        <v>6506</v>
      </c>
      <c r="C1938" s="25"/>
      <c r="D1938" s="27">
        <v>37502</v>
      </c>
      <c r="E1938" s="27">
        <f t="shared" si="70"/>
        <v>41252.200000000004</v>
      </c>
    </row>
    <row r="1939" spans="1:5">
      <c r="A1939" s="23" t="s">
        <v>6507</v>
      </c>
      <c r="B1939" s="16" t="s">
        <v>6463</v>
      </c>
      <c r="C1939" s="25"/>
      <c r="D1939" s="34" t="s">
        <v>4636</v>
      </c>
      <c r="E1939" s="34" t="s">
        <v>4636</v>
      </c>
    </row>
    <row r="1940" spans="1:5">
      <c r="A1940" s="23" t="s">
        <v>6508</v>
      </c>
      <c r="B1940" s="16" t="s">
        <v>6467</v>
      </c>
      <c r="C1940" s="25"/>
      <c r="D1940" s="27">
        <v>967</v>
      </c>
      <c r="E1940" s="27">
        <f>D1940*1.1</f>
        <v>1063.7</v>
      </c>
    </row>
    <row r="1941" spans="1:5">
      <c r="A1941" s="23" t="s">
        <v>6509</v>
      </c>
      <c r="B1941" s="16" t="s">
        <v>3562</v>
      </c>
      <c r="C1941" s="25"/>
      <c r="D1941" s="27">
        <v>15667</v>
      </c>
      <c r="E1941" s="27">
        <f>D1941*1.1</f>
        <v>17233.7</v>
      </c>
    </row>
    <row r="1942" spans="1:5">
      <c r="A1942" s="23" t="s">
        <v>6510</v>
      </c>
      <c r="B1942" s="16" t="s">
        <v>1541</v>
      </c>
      <c r="C1942" s="25"/>
      <c r="D1942" s="34" t="s">
        <v>4636</v>
      </c>
      <c r="E1942" s="34" t="s">
        <v>4636</v>
      </c>
    </row>
    <row r="1943" spans="1:5">
      <c r="A1943" s="23" t="s">
        <v>6511</v>
      </c>
      <c r="B1943" s="16" t="s">
        <v>6474</v>
      </c>
      <c r="C1943" s="25"/>
      <c r="D1943" s="27">
        <v>10058</v>
      </c>
      <c r="E1943" s="27">
        <f t="shared" ref="E1943:E1983" si="71">D1943*1.1</f>
        <v>11063.800000000001</v>
      </c>
    </row>
    <row r="1944" spans="1:5">
      <c r="A1944" s="23" t="s">
        <v>6512</v>
      </c>
      <c r="B1944" s="16" t="s">
        <v>1734</v>
      </c>
      <c r="C1944" s="25"/>
      <c r="D1944" s="27">
        <v>37352</v>
      </c>
      <c r="E1944" s="27">
        <f t="shared" si="71"/>
        <v>41087.200000000004</v>
      </c>
    </row>
    <row r="1945" spans="1:5">
      <c r="A1945" s="23" t="s">
        <v>6513</v>
      </c>
      <c r="B1945" s="16" t="s">
        <v>2040</v>
      </c>
      <c r="C1945" s="25"/>
      <c r="D1945" s="27">
        <v>5592</v>
      </c>
      <c r="E1945" s="27">
        <f t="shared" si="71"/>
        <v>6151.2000000000007</v>
      </c>
    </row>
    <row r="1946" spans="1:5">
      <c r="A1946" s="23" t="s">
        <v>6514</v>
      </c>
      <c r="B1946" s="16" t="s">
        <v>6515</v>
      </c>
      <c r="C1946" s="25" t="s">
        <v>6516</v>
      </c>
      <c r="D1946" s="27">
        <v>510</v>
      </c>
      <c r="E1946" s="27">
        <f t="shared" si="71"/>
        <v>561</v>
      </c>
    </row>
    <row r="1947" spans="1:5">
      <c r="A1947" s="23" t="s">
        <v>6517</v>
      </c>
      <c r="B1947" s="16" t="s">
        <v>6518</v>
      </c>
      <c r="C1947" s="25"/>
      <c r="D1947" s="27">
        <v>4301</v>
      </c>
      <c r="E1947" s="27">
        <f t="shared" si="71"/>
        <v>4731.1000000000004</v>
      </c>
    </row>
    <row r="1948" spans="1:5">
      <c r="A1948" s="23" t="s">
        <v>6519</v>
      </c>
      <c r="B1948" s="16" t="s">
        <v>6520</v>
      </c>
      <c r="C1948" s="25"/>
      <c r="D1948" s="27">
        <v>4134</v>
      </c>
      <c r="E1948" s="27">
        <f t="shared" si="71"/>
        <v>4547.4000000000005</v>
      </c>
    </row>
    <row r="1949" spans="1:5">
      <c r="A1949" s="23" t="s">
        <v>6521</v>
      </c>
      <c r="B1949" s="16" t="s">
        <v>4710</v>
      </c>
      <c r="C1949" s="25"/>
      <c r="D1949" s="27">
        <v>445</v>
      </c>
      <c r="E1949" s="27">
        <f t="shared" si="71"/>
        <v>489.50000000000006</v>
      </c>
    </row>
    <row r="1950" spans="1:5">
      <c r="A1950" s="23" t="s">
        <v>6522</v>
      </c>
      <c r="B1950" s="16" t="s">
        <v>3358</v>
      </c>
      <c r="C1950" s="25"/>
      <c r="D1950" s="27">
        <v>14808</v>
      </c>
      <c r="E1950" s="27">
        <f t="shared" si="71"/>
        <v>16288.800000000001</v>
      </c>
    </row>
    <row r="1951" spans="1:5">
      <c r="A1951" s="23" t="s">
        <v>6523</v>
      </c>
      <c r="B1951" s="16" t="s">
        <v>2454</v>
      </c>
      <c r="C1951" s="25"/>
      <c r="D1951" s="27">
        <v>70816</v>
      </c>
      <c r="E1951" s="27">
        <f t="shared" si="71"/>
        <v>77897.600000000006</v>
      </c>
    </row>
    <row r="1952" spans="1:5">
      <c r="A1952" s="23" t="s">
        <v>6524</v>
      </c>
      <c r="B1952" s="16" t="s">
        <v>3108</v>
      </c>
      <c r="C1952" s="25"/>
      <c r="D1952" s="27">
        <v>4938</v>
      </c>
      <c r="E1952" s="27">
        <f t="shared" si="71"/>
        <v>5431.8</v>
      </c>
    </row>
    <row r="1953" spans="1:5">
      <c r="A1953" s="23" t="s">
        <v>6525</v>
      </c>
      <c r="B1953" s="16" t="s">
        <v>4619</v>
      </c>
      <c r="C1953" s="25"/>
      <c r="D1953" s="27">
        <v>35430</v>
      </c>
      <c r="E1953" s="27">
        <f t="shared" si="71"/>
        <v>38973</v>
      </c>
    </row>
    <row r="1954" spans="1:5">
      <c r="A1954" s="23" t="s">
        <v>6526</v>
      </c>
      <c r="B1954" s="16" t="s">
        <v>6527</v>
      </c>
      <c r="C1954" s="25"/>
      <c r="D1954" s="27">
        <v>9218</v>
      </c>
      <c r="E1954" s="27">
        <f t="shared" si="71"/>
        <v>10139.800000000001</v>
      </c>
    </row>
    <row r="1955" spans="1:5">
      <c r="A1955" s="23" t="s">
        <v>6528</v>
      </c>
      <c r="B1955" s="16" t="s">
        <v>6529</v>
      </c>
      <c r="C1955" s="25"/>
      <c r="D1955" s="27">
        <v>45356</v>
      </c>
      <c r="E1955" s="27">
        <f t="shared" si="71"/>
        <v>49891.600000000006</v>
      </c>
    </row>
    <row r="1956" spans="1:5">
      <c r="A1956" s="23" t="s">
        <v>6530</v>
      </c>
      <c r="B1956" s="16" t="s">
        <v>6531</v>
      </c>
      <c r="C1956" s="25"/>
      <c r="D1956" s="27">
        <v>23042</v>
      </c>
      <c r="E1956" s="27">
        <f t="shared" si="71"/>
        <v>25346.2</v>
      </c>
    </row>
    <row r="1957" spans="1:5">
      <c r="A1957" s="23" t="s">
        <v>6532</v>
      </c>
      <c r="B1957" s="16" t="s">
        <v>6533</v>
      </c>
      <c r="C1957" s="25"/>
      <c r="D1957" s="27">
        <v>1051</v>
      </c>
      <c r="E1957" s="27">
        <f t="shared" si="71"/>
        <v>1156.1000000000001</v>
      </c>
    </row>
    <row r="1958" spans="1:5">
      <c r="A1958" s="23" t="s">
        <v>6534</v>
      </c>
      <c r="B1958" s="16" t="s">
        <v>6390</v>
      </c>
      <c r="C1958" s="25"/>
      <c r="D1958" s="27">
        <v>1354</v>
      </c>
      <c r="E1958" s="27">
        <f t="shared" si="71"/>
        <v>1489.4</v>
      </c>
    </row>
    <row r="1959" spans="1:5">
      <c r="A1959" s="23" t="s">
        <v>6535</v>
      </c>
      <c r="B1959" s="16" t="s">
        <v>2696</v>
      </c>
      <c r="C1959" s="25"/>
      <c r="D1959" s="27">
        <v>524</v>
      </c>
      <c r="E1959" s="27">
        <f t="shared" si="71"/>
        <v>576.40000000000009</v>
      </c>
    </row>
    <row r="1960" spans="1:5">
      <c r="A1960" s="23" t="s">
        <v>6536</v>
      </c>
      <c r="B1960" s="16" t="s">
        <v>6537</v>
      </c>
      <c r="C1960" s="25"/>
      <c r="D1960" s="27">
        <v>131</v>
      </c>
      <c r="E1960" s="27">
        <f t="shared" si="71"/>
        <v>144.10000000000002</v>
      </c>
    </row>
    <row r="1961" spans="1:5">
      <c r="A1961" s="23" t="s">
        <v>6538</v>
      </c>
      <c r="B1961" s="16" t="s">
        <v>2304</v>
      </c>
      <c r="C1961" s="25"/>
      <c r="D1961" s="27">
        <v>5742</v>
      </c>
      <c r="E1961" s="27">
        <f t="shared" si="71"/>
        <v>6316.2000000000007</v>
      </c>
    </row>
    <row r="1962" spans="1:5">
      <c r="A1962" s="23" t="s">
        <v>6539</v>
      </c>
      <c r="B1962" s="16" t="s">
        <v>6501</v>
      </c>
      <c r="C1962" s="25"/>
      <c r="D1962" s="27">
        <v>1406</v>
      </c>
      <c r="E1962" s="27">
        <f t="shared" si="71"/>
        <v>1546.6000000000001</v>
      </c>
    </row>
    <row r="1963" spans="1:5">
      <c r="A1963" s="23" t="s">
        <v>6540</v>
      </c>
      <c r="B1963" s="16" t="s">
        <v>4442</v>
      </c>
      <c r="C1963" s="25" t="s">
        <v>6541</v>
      </c>
      <c r="D1963" s="27">
        <v>1090</v>
      </c>
      <c r="E1963" s="27">
        <f t="shared" si="71"/>
        <v>1199</v>
      </c>
    </row>
    <row r="1964" spans="1:5">
      <c r="A1964" s="23" t="s">
        <v>6542</v>
      </c>
      <c r="B1964" s="16" t="s">
        <v>6543</v>
      </c>
      <c r="C1964" s="25"/>
      <c r="D1964" s="27">
        <v>80</v>
      </c>
      <c r="E1964" s="27">
        <f t="shared" si="71"/>
        <v>88</v>
      </c>
    </row>
    <row r="1965" spans="1:5">
      <c r="A1965" s="23" t="s">
        <v>6544</v>
      </c>
      <c r="B1965" s="16" t="s">
        <v>6545</v>
      </c>
      <c r="C1965" s="25"/>
      <c r="D1965" s="27">
        <v>1676</v>
      </c>
      <c r="E1965" s="27">
        <f t="shared" si="71"/>
        <v>1843.6000000000001</v>
      </c>
    </row>
    <row r="1966" spans="1:5">
      <c r="A1966" s="23" t="s">
        <v>6546</v>
      </c>
      <c r="B1966" s="16" t="s">
        <v>671</v>
      </c>
      <c r="C1966" s="25"/>
      <c r="D1966" s="27">
        <v>1051</v>
      </c>
      <c r="E1966" s="27">
        <f t="shared" si="71"/>
        <v>1156.1000000000001</v>
      </c>
    </row>
    <row r="1967" spans="1:5">
      <c r="A1967" s="23" t="s">
        <v>6547</v>
      </c>
      <c r="B1967" s="16" t="s">
        <v>671</v>
      </c>
      <c r="C1967" s="25"/>
      <c r="D1967" s="27">
        <v>1051</v>
      </c>
      <c r="E1967" s="27">
        <f t="shared" si="71"/>
        <v>1156.1000000000001</v>
      </c>
    </row>
    <row r="1968" spans="1:5">
      <c r="A1968" s="23" t="s">
        <v>6548</v>
      </c>
      <c r="B1968" s="16" t="s">
        <v>6549</v>
      </c>
      <c r="C1968" s="25"/>
      <c r="D1968" s="27">
        <v>11893</v>
      </c>
      <c r="E1968" s="27">
        <f t="shared" si="71"/>
        <v>13082.300000000001</v>
      </c>
    </row>
    <row r="1969" spans="1:5">
      <c r="A1969" s="23" t="s">
        <v>6550</v>
      </c>
      <c r="B1969" s="16" t="s">
        <v>6551</v>
      </c>
      <c r="C1969" s="25"/>
      <c r="D1969" s="27">
        <v>3013</v>
      </c>
      <c r="E1969" s="27">
        <f t="shared" si="71"/>
        <v>3314.3</v>
      </c>
    </row>
    <row r="1970" spans="1:5">
      <c r="A1970" s="23" t="s">
        <v>6552</v>
      </c>
      <c r="B1970" s="16" t="s">
        <v>6553</v>
      </c>
      <c r="C1970" s="25"/>
      <c r="D1970" s="27">
        <v>7099</v>
      </c>
      <c r="E1970" s="27">
        <f t="shared" si="71"/>
        <v>7808.9000000000005</v>
      </c>
    </row>
    <row r="1971" spans="1:5">
      <c r="A1971" s="23" t="s">
        <v>6554</v>
      </c>
      <c r="B1971" s="16" t="s">
        <v>6555</v>
      </c>
      <c r="C1971" s="25"/>
      <c r="D1971" s="27">
        <v>982</v>
      </c>
      <c r="E1971" s="27">
        <f t="shared" si="71"/>
        <v>1080.2</v>
      </c>
    </row>
    <row r="1972" spans="1:5">
      <c r="A1972" s="23" t="s">
        <v>6556</v>
      </c>
      <c r="B1972" s="16" t="s">
        <v>6557</v>
      </c>
      <c r="C1972" s="25"/>
      <c r="D1972" s="27">
        <v>3152</v>
      </c>
      <c r="E1972" s="27">
        <f t="shared" si="71"/>
        <v>3467.2000000000003</v>
      </c>
    </row>
    <row r="1973" spans="1:5">
      <c r="A1973" s="23" t="s">
        <v>6558</v>
      </c>
      <c r="B1973" s="16" t="s">
        <v>6559</v>
      </c>
      <c r="C1973" s="25"/>
      <c r="D1973" s="27">
        <v>9407</v>
      </c>
      <c r="E1973" s="27">
        <f t="shared" si="71"/>
        <v>10347.700000000001</v>
      </c>
    </row>
    <row r="1974" spans="1:5">
      <c r="A1974" s="23" t="s">
        <v>6560</v>
      </c>
      <c r="B1974" s="16" t="s">
        <v>6561</v>
      </c>
      <c r="C1974" s="25"/>
      <c r="D1974" s="27">
        <v>41339</v>
      </c>
      <c r="E1974" s="27">
        <f t="shared" si="71"/>
        <v>45472.9</v>
      </c>
    </row>
    <row r="1975" spans="1:5">
      <c r="A1975" s="23" t="s">
        <v>6562</v>
      </c>
      <c r="B1975" s="16" t="s">
        <v>6563</v>
      </c>
      <c r="C1975" s="25"/>
      <c r="D1975" s="27">
        <v>7226</v>
      </c>
      <c r="E1975" s="27">
        <f t="shared" si="71"/>
        <v>7948.6</v>
      </c>
    </row>
    <row r="1976" spans="1:5">
      <c r="A1976" s="23" t="s">
        <v>6564</v>
      </c>
      <c r="B1976" s="16" t="s">
        <v>6565</v>
      </c>
      <c r="C1976" s="25"/>
      <c r="D1976" s="27">
        <v>6454</v>
      </c>
      <c r="E1976" s="27">
        <f t="shared" si="71"/>
        <v>7099.4000000000005</v>
      </c>
    </row>
    <row r="1977" spans="1:5">
      <c r="A1977" s="23" t="s">
        <v>6566</v>
      </c>
      <c r="B1977" s="16" t="s">
        <v>1229</v>
      </c>
      <c r="C1977" s="25"/>
      <c r="D1977" s="27">
        <v>16982</v>
      </c>
      <c r="E1977" s="27">
        <f t="shared" si="71"/>
        <v>18680.2</v>
      </c>
    </row>
    <row r="1978" spans="1:5">
      <c r="A1978" s="23" t="s">
        <v>6567</v>
      </c>
      <c r="B1978" s="16" t="s">
        <v>6568</v>
      </c>
      <c r="C1978" s="25"/>
      <c r="D1978" s="27">
        <v>6474</v>
      </c>
      <c r="E1978" s="27">
        <f t="shared" si="71"/>
        <v>7121.4000000000005</v>
      </c>
    </row>
    <row r="1979" spans="1:5">
      <c r="A1979" s="23" t="s">
        <v>6569</v>
      </c>
      <c r="B1979" s="16" t="s">
        <v>6570</v>
      </c>
      <c r="C1979" s="25"/>
      <c r="D1979" s="27">
        <v>2814</v>
      </c>
      <c r="E1979" s="27">
        <f t="shared" si="71"/>
        <v>3095.4</v>
      </c>
    </row>
    <row r="1980" spans="1:5">
      <c r="A1980" s="23" t="s">
        <v>6571</v>
      </c>
      <c r="B1980" s="16" t="s">
        <v>6572</v>
      </c>
      <c r="C1980" s="25"/>
      <c r="D1980" s="27">
        <v>13153</v>
      </c>
      <c r="E1980" s="27">
        <f t="shared" si="71"/>
        <v>14468.300000000001</v>
      </c>
    </row>
    <row r="1981" spans="1:5">
      <c r="A1981" s="23" t="s">
        <v>6573</v>
      </c>
      <c r="B1981" s="16" t="s">
        <v>6574</v>
      </c>
      <c r="C1981" s="25"/>
      <c r="D1981" s="27">
        <v>4834</v>
      </c>
      <c r="E1981" s="27">
        <f t="shared" si="71"/>
        <v>5317.4000000000005</v>
      </c>
    </row>
    <row r="1982" spans="1:5">
      <c r="A1982" s="23" t="s">
        <v>6575</v>
      </c>
      <c r="B1982" s="16" t="s">
        <v>6576</v>
      </c>
      <c r="C1982" s="25"/>
      <c r="D1982" s="27">
        <v>12740</v>
      </c>
      <c r="E1982" s="27">
        <f t="shared" si="71"/>
        <v>14014.000000000002</v>
      </c>
    </row>
    <row r="1983" spans="1:5">
      <c r="A1983" s="23" t="s">
        <v>6577</v>
      </c>
      <c r="B1983" s="16" t="s">
        <v>6578</v>
      </c>
      <c r="C1983" s="25"/>
      <c r="D1983" s="27">
        <v>2774</v>
      </c>
      <c r="E1983" s="27">
        <f t="shared" si="71"/>
        <v>3051.4</v>
      </c>
    </row>
    <row r="1984" spans="1:5">
      <c r="A1984" s="23" t="s">
        <v>6579</v>
      </c>
      <c r="B1984" s="16" t="s">
        <v>6580</v>
      </c>
      <c r="C1984" s="25"/>
      <c r="D1984" s="34" t="s">
        <v>4636</v>
      </c>
      <c r="E1984" s="34" t="s">
        <v>4636</v>
      </c>
    </row>
    <row r="1985" spans="1:5">
      <c r="A1985" s="23" t="s">
        <v>6581</v>
      </c>
      <c r="B1985" s="16" t="s">
        <v>1107</v>
      </c>
      <c r="C1985" s="25"/>
      <c r="D1985" s="27">
        <v>2311</v>
      </c>
      <c r="E1985" s="27">
        <f t="shared" ref="E1985:E1998" si="72">D1985*1.1</f>
        <v>2542.1000000000004</v>
      </c>
    </row>
    <row r="1986" spans="1:5">
      <c r="A1986" s="23" t="s">
        <v>6582</v>
      </c>
      <c r="B1986" s="16" t="s">
        <v>6583</v>
      </c>
      <c r="C1986" s="25"/>
      <c r="D1986" s="27">
        <v>982</v>
      </c>
      <c r="E1986" s="27">
        <f t="shared" si="72"/>
        <v>1080.2</v>
      </c>
    </row>
    <row r="1987" spans="1:5">
      <c r="A1987" s="23" t="s">
        <v>6584</v>
      </c>
      <c r="B1987" s="16" t="s">
        <v>6585</v>
      </c>
      <c r="C1987" s="25"/>
      <c r="D1987" s="27">
        <v>5850</v>
      </c>
      <c r="E1987" s="27">
        <f t="shared" si="72"/>
        <v>6435.0000000000009</v>
      </c>
    </row>
    <row r="1988" spans="1:5">
      <c r="A1988" s="23" t="s">
        <v>6586</v>
      </c>
      <c r="B1988" s="16" t="s">
        <v>6587</v>
      </c>
      <c r="C1988" s="25"/>
      <c r="D1988" s="27">
        <v>7248</v>
      </c>
      <c r="E1988" s="27">
        <f t="shared" si="72"/>
        <v>7972.8000000000011</v>
      </c>
    </row>
    <row r="1989" spans="1:5">
      <c r="A1989" s="23" t="s">
        <v>6588</v>
      </c>
      <c r="B1989" s="16" t="s">
        <v>6589</v>
      </c>
      <c r="C1989" s="25"/>
      <c r="D1989" s="27">
        <v>8017</v>
      </c>
      <c r="E1989" s="27">
        <f t="shared" si="72"/>
        <v>8818.7000000000007</v>
      </c>
    </row>
    <row r="1990" spans="1:5">
      <c r="A1990" s="23" t="s">
        <v>6590</v>
      </c>
      <c r="B1990" s="16" t="s">
        <v>6591</v>
      </c>
      <c r="C1990" s="25"/>
      <c r="D1990" s="27">
        <v>4529</v>
      </c>
      <c r="E1990" s="27">
        <f t="shared" si="72"/>
        <v>4981.9000000000005</v>
      </c>
    </row>
    <row r="1991" spans="1:5">
      <c r="A1991" s="23" t="s">
        <v>6592</v>
      </c>
      <c r="B1991" s="16" t="s">
        <v>6593</v>
      </c>
      <c r="C1991" s="25"/>
      <c r="D1991" s="27">
        <v>8556</v>
      </c>
      <c r="E1991" s="27">
        <f t="shared" si="72"/>
        <v>9411.6</v>
      </c>
    </row>
    <row r="1992" spans="1:5">
      <c r="A1992" s="23" t="s">
        <v>6594</v>
      </c>
      <c r="B1992" s="16" t="s">
        <v>6595</v>
      </c>
      <c r="C1992" s="25"/>
      <c r="D1992" s="27">
        <v>3694</v>
      </c>
      <c r="E1992" s="27">
        <f t="shared" si="72"/>
        <v>4063.4000000000005</v>
      </c>
    </row>
    <row r="1993" spans="1:5">
      <c r="A1993" s="23" t="s">
        <v>6596</v>
      </c>
      <c r="B1993" s="16" t="s">
        <v>5317</v>
      </c>
      <c r="C1993" s="25"/>
      <c r="D1993" s="27">
        <v>1144</v>
      </c>
      <c r="E1993" s="27">
        <f t="shared" si="72"/>
        <v>1258.4000000000001</v>
      </c>
    </row>
    <row r="1994" spans="1:5">
      <c r="A1994" s="23" t="s">
        <v>6597</v>
      </c>
      <c r="B1994" s="16" t="s">
        <v>6598</v>
      </c>
      <c r="C1994" s="25"/>
      <c r="D1994" s="27">
        <v>1496</v>
      </c>
      <c r="E1994" s="27">
        <f t="shared" si="72"/>
        <v>1645.6000000000001</v>
      </c>
    </row>
    <row r="1995" spans="1:5">
      <c r="A1995" s="23" t="s">
        <v>6599</v>
      </c>
      <c r="B1995" s="16" t="s">
        <v>1896</v>
      </c>
      <c r="C1995" s="25"/>
      <c r="D1995" s="27">
        <v>1986</v>
      </c>
      <c r="E1995" s="27">
        <f t="shared" si="72"/>
        <v>2184.6000000000004</v>
      </c>
    </row>
    <row r="1996" spans="1:5">
      <c r="A1996" s="23" t="s">
        <v>6600</v>
      </c>
      <c r="B1996" s="16" t="s">
        <v>6601</v>
      </c>
      <c r="C1996" s="25"/>
      <c r="D1996" s="27">
        <v>3874</v>
      </c>
      <c r="E1996" s="27">
        <f t="shared" si="72"/>
        <v>4261.4000000000005</v>
      </c>
    </row>
    <row r="1997" spans="1:5">
      <c r="A1997" s="23" t="s">
        <v>6602</v>
      </c>
      <c r="B1997" s="16" t="s">
        <v>5551</v>
      </c>
      <c r="C1997" s="25"/>
      <c r="D1997" s="27">
        <v>946</v>
      </c>
      <c r="E1997" s="27">
        <f t="shared" si="72"/>
        <v>1040.6000000000001</v>
      </c>
    </row>
    <row r="1998" spans="1:5">
      <c r="A1998" s="23" t="s">
        <v>6603</v>
      </c>
      <c r="B1998" s="16" t="s">
        <v>6604</v>
      </c>
      <c r="C1998" s="25"/>
      <c r="D1998" s="27">
        <v>1243</v>
      </c>
      <c r="E1998" s="27">
        <f t="shared" si="72"/>
        <v>1367.3000000000002</v>
      </c>
    </row>
    <row r="1999" spans="1:5">
      <c r="A1999" s="23" t="s">
        <v>6605</v>
      </c>
      <c r="B1999" s="16" t="s">
        <v>6606</v>
      </c>
      <c r="C1999" s="25"/>
      <c r="D1999" s="34" t="s">
        <v>4636</v>
      </c>
      <c r="E1999" s="34" t="s">
        <v>4636</v>
      </c>
    </row>
    <row r="2000" spans="1:5">
      <c r="A2000" s="23" t="s">
        <v>6607</v>
      </c>
      <c r="B2000" s="16" t="s">
        <v>6608</v>
      </c>
      <c r="C2000" s="25"/>
      <c r="D2000" s="34" t="s">
        <v>4636</v>
      </c>
      <c r="E2000" s="34" t="s">
        <v>4636</v>
      </c>
    </row>
    <row r="2001" spans="1:5">
      <c r="A2001" s="23" t="s">
        <v>6609</v>
      </c>
      <c r="B2001" s="16" t="s">
        <v>6610</v>
      </c>
      <c r="C2001" s="25"/>
      <c r="D2001" s="34" t="s">
        <v>4636</v>
      </c>
      <c r="E2001" s="34" t="s">
        <v>4636</v>
      </c>
    </row>
    <row r="2002" spans="1:5">
      <c r="A2002" s="23" t="s">
        <v>6611</v>
      </c>
      <c r="B2002" s="16" t="s">
        <v>6612</v>
      </c>
      <c r="C2002" s="25"/>
      <c r="D2002" s="34" t="s">
        <v>4636</v>
      </c>
      <c r="E2002" s="34" t="s">
        <v>4636</v>
      </c>
    </row>
    <row r="2003" spans="1:5">
      <c r="A2003" s="23" t="s">
        <v>6613</v>
      </c>
      <c r="B2003" s="16" t="s">
        <v>6614</v>
      </c>
      <c r="C2003" s="25"/>
      <c r="D2003" s="34" t="s">
        <v>4636</v>
      </c>
      <c r="E2003" s="34" t="s">
        <v>4636</v>
      </c>
    </row>
    <row r="2004" spans="1:5">
      <c r="A2004" s="23" t="s">
        <v>6615</v>
      </c>
      <c r="B2004" s="16" t="s">
        <v>6553</v>
      </c>
      <c r="C2004" s="25"/>
      <c r="D2004" s="34" t="s">
        <v>4636</v>
      </c>
      <c r="E2004" s="34" t="s">
        <v>4636</v>
      </c>
    </row>
    <row r="2005" spans="1:5">
      <c r="A2005" s="23" t="s">
        <v>6616</v>
      </c>
      <c r="B2005" s="16" t="s">
        <v>5070</v>
      </c>
      <c r="C2005" s="25"/>
      <c r="D2005" s="34" t="s">
        <v>4636</v>
      </c>
      <c r="E2005" s="34" t="s">
        <v>4636</v>
      </c>
    </row>
    <row r="2006" spans="1:5">
      <c r="A2006" s="23" t="s">
        <v>6617</v>
      </c>
      <c r="B2006" s="16" t="s">
        <v>6618</v>
      </c>
      <c r="C2006" s="25"/>
      <c r="D2006" s="34" t="s">
        <v>4636</v>
      </c>
      <c r="E2006" s="34" t="s">
        <v>4636</v>
      </c>
    </row>
    <row r="2007" spans="1:5">
      <c r="A2007" s="23" t="s">
        <v>6619</v>
      </c>
      <c r="B2007" s="16" t="s">
        <v>6620</v>
      </c>
      <c r="C2007" s="25"/>
      <c r="D2007" s="34" t="s">
        <v>4636</v>
      </c>
      <c r="E2007" s="34" t="s">
        <v>4636</v>
      </c>
    </row>
    <row r="2008" spans="1:5">
      <c r="A2008" s="23" t="s">
        <v>6621</v>
      </c>
      <c r="B2008" s="16" t="s">
        <v>6622</v>
      </c>
      <c r="C2008" s="25"/>
      <c r="D2008" s="34" t="s">
        <v>4636</v>
      </c>
      <c r="E2008" s="34" t="s">
        <v>4636</v>
      </c>
    </row>
    <row r="2009" spans="1:5">
      <c r="A2009" s="23" t="s">
        <v>6623</v>
      </c>
      <c r="B2009" s="16" t="s">
        <v>6624</v>
      </c>
      <c r="C2009" s="25"/>
      <c r="D2009" s="34" t="s">
        <v>4636</v>
      </c>
      <c r="E2009" s="34" t="s">
        <v>4636</v>
      </c>
    </row>
    <row r="2010" spans="1:5">
      <c r="A2010" s="23" t="s">
        <v>6625</v>
      </c>
      <c r="B2010" s="16" t="s">
        <v>6626</v>
      </c>
      <c r="C2010" s="25"/>
      <c r="D2010" s="34" t="s">
        <v>4636</v>
      </c>
      <c r="E2010" s="34" t="s">
        <v>4636</v>
      </c>
    </row>
    <row r="2011" spans="1:5">
      <c r="A2011" s="23" t="s">
        <v>6627</v>
      </c>
      <c r="B2011" s="16" t="s">
        <v>6628</v>
      </c>
      <c r="C2011" s="25"/>
      <c r="D2011" s="34" t="s">
        <v>4636</v>
      </c>
      <c r="E2011" s="34" t="s">
        <v>4636</v>
      </c>
    </row>
    <row r="2012" spans="1:5">
      <c r="A2012" s="23" t="s">
        <v>6629</v>
      </c>
      <c r="B2012" s="16" t="s">
        <v>6630</v>
      </c>
      <c r="C2012" s="25"/>
      <c r="D2012" s="34" t="s">
        <v>4636</v>
      </c>
      <c r="E2012" s="34" t="s">
        <v>4636</v>
      </c>
    </row>
    <row r="2013" spans="1:5">
      <c r="A2013" s="23" t="s">
        <v>6631</v>
      </c>
      <c r="B2013" s="16" t="s">
        <v>6632</v>
      </c>
      <c r="C2013" s="25"/>
      <c r="D2013" s="34" t="s">
        <v>4636</v>
      </c>
      <c r="E2013" s="34" t="s">
        <v>4636</v>
      </c>
    </row>
    <row r="2014" spans="1:5">
      <c r="A2014" s="23" t="s">
        <v>6633</v>
      </c>
      <c r="B2014" s="16" t="s">
        <v>6634</v>
      </c>
      <c r="C2014" s="25"/>
      <c r="D2014" s="34" t="s">
        <v>4636</v>
      </c>
      <c r="E2014" s="34" t="s">
        <v>4636</v>
      </c>
    </row>
    <row r="2015" spans="1:5">
      <c r="A2015" s="23" t="s">
        <v>6635</v>
      </c>
      <c r="B2015" s="16" t="s">
        <v>6636</v>
      </c>
      <c r="C2015" s="25"/>
      <c r="D2015" s="27">
        <v>52021</v>
      </c>
      <c r="E2015" s="27">
        <f t="shared" ref="E2015:E2044" si="73">D2015*1.1</f>
        <v>57223.100000000006</v>
      </c>
    </row>
    <row r="2016" spans="1:5">
      <c r="A2016" s="23" t="s">
        <v>6637</v>
      </c>
      <c r="B2016" s="16" t="s">
        <v>6638</v>
      </c>
      <c r="C2016" s="25"/>
      <c r="D2016" s="27">
        <v>118424</v>
      </c>
      <c r="E2016" s="27">
        <f t="shared" si="73"/>
        <v>130266.40000000001</v>
      </c>
    </row>
    <row r="2017" spans="1:5">
      <c r="A2017" s="23" t="s">
        <v>6639</v>
      </c>
      <c r="B2017" s="16" t="s">
        <v>6640</v>
      </c>
      <c r="C2017" s="25"/>
      <c r="D2017" s="27">
        <v>20322</v>
      </c>
      <c r="E2017" s="27">
        <f t="shared" si="73"/>
        <v>22354.2</v>
      </c>
    </row>
    <row r="2018" spans="1:5">
      <c r="A2018" s="23" t="s">
        <v>6641</v>
      </c>
      <c r="B2018" s="16" t="s">
        <v>6642</v>
      </c>
      <c r="C2018" s="25"/>
      <c r="D2018" s="27">
        <v>2929</v>
      </c>
      <c r="E2018" s="27">
        <f t="shared" si="73"/>
        <v>3221.9</v>
      </c>
    </row>
    <row r="2019" spans="1:5">
      <c r="A2019" s="23" t="s">
        <v>6643</v>
      </c>
      <c r="B2019" s="16" t="s">
        <v>6644</v>
      </c>
      <c r="C2019" s="25"/>
      <c r="D2019" s="27">
        <v>1342</v>
      </c>
      <c r="E2019" s="27">
        <f t="shared" si="73"/>
        <v>1476.2</v>
      </c>
    </row>
    <row r="2020" spans="1:5">
      <c r="A2020" s="23" t="s">
        <v>6645</v>
      </c>
      <c r="B2020" s="16" t="s">
        <v>6646</v>
      </c>
      <c r="C2020" s="25"/>
      <c r="D2020" s="27">
        <v>96661</v>
      </c>
      <c r="E2020" s="27">
        <f t="shared" si="73"/>
        <v>106327.1</v>
      </c>
    </row>
    <row r="2021" spans="1:5">
      <c r="A2021" s="23" t="s">
        <v>6647</v>
      </c>
      <c r="B2021" s="16" t="s">
        <v>671</v>
      </c>
      <c r="C2021" s="25"/>
      <c r="D2021" s="27">
        <v>5100</v>
      </c>
      <c r="E2021" s="27">
        <f t="shared" si="73"/>
        <v>5610</v>
      </c>
    </row>
    <row r="2022" spans="1:5">
      <c r="A2022" s="23" t="s">
        <v>6648</v>
      </c>
      <c r="B2022" s="16" t="s">
        <v>6393</v>
      </c>
      <c r="C2022" s="25"/>
      <c r="D2022" s="27">
        <v>17422</v>
      </c>
      <c r="E2022" s="27">
        <f t="shared" si="73"/>
        <v>19164.2</v>
      </c>
    </row>
    <row r="2023" spans="1:5">
      <c r="A2023" s="23" t="s">
        <v>6649</v>
      </c>
      <c r="B2023" s="16" t="s">
        <v>6650</v>
      </c>
      <c r="C2023" s="25"/>
      <c r="D2023" s="27">
        <v>7226</v>
      </c>
      <c r="E2023" s="27">
        <f t="shared" si="73"/>
        <v>7948.6</v>
      </c>
    </row>
    <row r="2024" spans="1:5">
      <c r="A2024" s="23" t="s">
        <v>6651</v>
      </c>
      <c r="B2024" s="16" t="s">
        <v>6652</v>
      </c>
      <c r="C2024" s="25"/>
      <c r="D2024" s="27">
        <v>670</v>
      </c>
      <c r="E2024" s="27">
        <f t="shared" si="73"/>
        <v>737.00000000000011</v>
      </c>
    </row>
    <row r="2025" spans="1:5">
      <c r="A2025" s="23" t="s">
        <v>6653</v>
      </c>
      <c r="B2025" s="16" t="s">
        <v>6630</v>
      </c>
      <c r="C2025" s="25"/>
      <c r="D2025" s="27">
        <v>896</v>
      </c>
      <c r="E2025" s="27">
        <f t="shared" si="73"/>
        <v>985.60000000000014</v>
      </c>
    </row>
    <row r="2026" spans="1:5">
      <c r="A2026" s="23" t="s">
        <v>6654</v>
      </c>
      <c r="B2026" s="16" t="s">
        <v>6655</v>
      </c>
      <c r="C2026" s="25"/>
      <c r="D2026" s="27">
        <v>3972</v>
      </c>
      <c r="E2026" s="27">
        <f t="shared" si="73"/>
        <v>4369.2000000000007</v>
      </c>
    </row>
    <row r="2027" spans="1:5">
      <c r="A2027" s="23" t="s">
        <v>6656</v>
      </c>
      <c r="B2027" s="16" t="s">
        <v>6601</v>
      </c>
      <c r="C2027" s="25"/>
      <c r="D2027" s="27">
        <v>6244</v>
      </c>
      <c r="E2027" s="27">
        <f t="shared" si="73"/>
        <v>6868.4000000000005</v>
      </c>
    </row>
    <row r="2028" spans="1:5">
      <c r="A2028" s="23" t="s">
        <v>6657</v>
      </c>
      <c r="B2028" s="16" t="s">
        <v>6626</v>
      </c>
      <c r="C2028" s="25"/>
      <c r="D2028" s="27">
        <v>6320</v>
      </c>
      <c r="E2028" s="27">
        <f t="shared" si="73"/>
        <v>6952.0000000000009</v>
      </c>
    </row>
    <row r="2029" spans="1:5">
      <c r="A2029" s="23" t="s">
        <v>6658</v>
      </c>
      <c r="B2029" s="16" t="s">
        <v>6659</v>
      </c>
      <c r="C2029" s="25"/>
      <c r="D2029" s="27">
        <v>108</v>
      </c>
      <c r="E2029" s="27">
        <f t="shared" si="73"/>
        <v>118.80000000000001</v>
      </c>
    </row>
    <row r="2030" spans="1:5">
      <c r="A2030" s="23" t="s">
        <v>6660</v>
      </c>
      <c r="B2030" s="16" t="s">
        <v>6661</v>
      </c>
      <c r="C2030" s="25"/>
      <c r="D2030" s="27">
        <v>1368</v>
      </c>
      <c r="E2030" s="27">
        <f t="shared" si="73"/>
        <v>1504.8000000000002</v>
      </c>
    </row>
    <row r="2031" spans="1:5">
      <c r="A2031" s="23" t="s">
        <v>6662</v>
      </c>
      <c r="B2031" s="16" t="s">
        <v>6663</v>
      </c>
      <c r="C2031" s="25"/>
      <c r="D2031" s="27">
        <v>3053</v>
      </c>
      <c r="E2031" s="27">
        <f t="shared" si="73"/>
        <v>3358.3</v>
      </c>
    </row>
    <row r="2032" spans="1:5">
      <c r="A2032" s="23" t="s">
        <v>6664</v>
      </c>
      <c r="B2032" s="16" t="s">
        <v>6665</v>
      </c>
      <c r="C2032" s="25"/>
      <c r="D2032" s="27">
        <v>1793</v>
      </c>
      <c r="E2032" s="27">
        <f t="shared" si="73"/>
        <v>1972.3000000000002</v>
      </c>
    </row>
    <row r="2033" spans="1:5">
      <c r="A2033" s="23" t="s">
        <v>6666</v>
      </c>
      <c r="B2033" s="16" t="s">
        <v>6667</v>
      </c>
      <c r="C2033" s="25"/>
      <c r="D2033" s="27">
        <v>2110</v>
      </c>
      <c r="E2033" s="27">
        <f t="shared" si="73"/>
        <v>2321</v>
      </c>
    </row>
    <row r="2034" spans="1:5">
      <c r="A2034" s="23" t="s">
        <v>6668</v>
      </c>
      <c r="B2034" s="16" t="s">
        <v>6669</v>
      </c>
      <c r="C2034" s="25"/>
      <c r="D2034" s="27">
        <v>416</v>
      </c>
      <c r="E2034" s="27">
        <f t="shared" si="73"/>
        <v>457.6</v>
      </c>
    </row>
    <row r="2035" spans="1:5">
      <c r="A2035" s="23" t="s">
        <v>6670</v>
      </c>
      <c r="B2035" s="18" t="s">
        <v>6671</v>
      </c>
      <c r="C2035" s="25"/>
      <c r="D2035" s="27">
        <v>1051</v>
      </c>
      <c r="E2035" s="27">
        <f t="shared" si="73"/>
        <v>1156.1000000000001</v>
      </c>
    </row>
    <row r="2036" spans="1:5">
      <c r="A2036" s="45" t="s">
        <v>6672</v>
      </c>
      <c r="B2036" s="17" t="s">
        <v>6673</v>
      </c>
      <c r="C2036" s="25" t="s">
        <v>6541</v>
      </c>
      <c r="D2036" s="27">
        <v>1090</v>
      </c>
      <c r="E2036" s="27">
        <f t="shared" si="73"/>
        <v>1199</v>
      </c>
    </row>
    <row r="2037" spans="1:5">
      <c r="A2037" s="23" t="s">
        <v>6674</v>
      </c>
      <c r="B2037" s="16" t="s">
        <v>1229</v>
      </c>
      <c r="C2037" s="25"/>
      <c r="D2037" s="27">
        <v>8423</v>
      </c>
      <c r="E2037" s="27">
        <f t="shared" si="73"/>
        <v>9265.3000000000011</v>
      </c>
    </row>
    <row r="2038" spans="1:5">
      <c r="A2038" s="23" t="s">
        <v>6675</v>
      </c>
      <c r="B2038" s="16" t="s">
        <v>6676</v>
      </c>
      <c r="C2038" s="25"/>
      <c r="D2038" s="27">
        <v>611</v>
      </c>
      <c r="E2038" s="27">
        <f t="shared" si="73"/>
        <v>672.1</v>
      </c>
    </row>
    <row r="2039" spans="1:5">
      <c r="A2039" s="23" t="s">
        <v>6677</v>
      </c>
      <c r="B2039" s="16" t="s">
        <v>6678</v>
      </c>
      <c r="C2039" s="25"/>
      <c r="D2039" s="27">
        <v>409</v>
      </c>
      <c r="E2039" s="27">
        <f t="shared" si="73"/>
        <v>449.90000000000003</v>
      </c>
    </row>
    <row r="2040" spans="1:5">
      <c r="A2040" s="23" t="s">
        <v>6679</v>
      </c>
      <c r="B2040" s="16" t="s">
        <v>6680</v>
      </c>
      <c r="C2040" s="25"/>
      <c r="D2040" s="27">
        <v>712</v>
      </c>
      <c r="E2040" s="27">
        <f t="shared" si="73"/>
        <v>783.2</v>
      </c>
    </row>
    <row r="2041" spans="1:5">
      <c r="A2041" s="23" t="s">
        <v>6681</v>
      </c>
      <c r="B2041" s="16" t="s">
        <v>6486</v>
      </c>
      <c r="C2041" s="25"/>
      <c r="D2041" s="27">
        <v>3456</v>
      </c>
      <c r="E2041" s="27">
        <f t="shared" si="73"/>
        <v>3801.6000000000004</v>
      </c>
    </row>
    <row r="2042" spans="1:5">
      <c r="A2042" s="23" t="s">
        <v>6682</v>
      </c>
      <c r="B2042" s="16" t="s">
        <v>6683</v>
      </c>
      <c r="C2042" s="25"/>
      <c r="D2042" s="27">
        <v>595</v>
      </c>
      <c r="E2042" s="27">
        <f t="shared" si="73"/>
        <v>654.5</v>
      </c>
    </row>
    <row r="2043" spans="1:5">
      <c r="A2043" s="23" t="s">
        <v>6684</v>
      </c>
      <c r="B2043" s="16" t="s">
        <v>5551</v>
      </c>
      <c r="C2043" s="25"/>
      <c r="D2043" s="27">
        <v>989</v>
      </c>
      <c r="E2043" s="27">
        <f t="shared" si="73"/>
        <v>1087.9000000000001</v>
      </c>
    </row>
    <row r="2044" spans="1:5">
      <c r="A2044" s="23" t="s">
        <v>6685</v>
      </c>
      <c r="B2044" s="16" t="s">
        <v>6686</v>
      </c>
      <c r="C2044" s="25"/>
      <c r="D2044" s="27">
        <v>13744</v>
      </c>
      <c r="E2044" s="27">
        <f t="shared" si="73"/>
        <v>15118.400000000001</v>
      </c>
    </row>
    <row r="2045" spans="1:5">
      <c r="A2045" s="23" t="s">
        <v>6687</v>
      </c>
      <c r="B2045" s="16" t="s">
        <v>6688</v>
      </c>
      <c r="C2045" s="25"/>
      <c r="D2045" s="34" t="s">
        <v>4636</v>
      </c>
      <c r="E2045" s="34" t="s">
        <v>4636</v>
      </c>
    </row>
    <row r="2046" spans="1:5">
      <c r="A2046" s="23" t="s">
        <v>6689</v>
      </c>
      <c r="B2046" s="16" t="s">
        <v>6520</v>
      </c>
      <c r="C2046" s="25"/>
      <c r="D2046" s="27">
        <v>1476</v>
      </c>
      <c r="E2046" s="27">
        <f>D2046*1.1</f>
        <v>1623.6000000000001</v>
      </c>
    </row>
    <row r="2047" spans="1:5">
      <c r="A2047" s="23" t="s">
        <v>6690</v>
      </c>
      <c r="B2047" s="16" t="s">
        <v>6553</v>
      </c>
      <c r="C2047" s="25"/>
      <c r="D2047" s="27">
        <v>2318</v>
      </c>
      <c r="E2047" s="27">
        <f>D2047*1.1</f>
        <v>2549.8000000000002</v>
      </c>
    </row>
    <row r="2048" spans="1:5">
      <c r="A2048" s="23" t="s">
        <v>6691</v>
      </c>
      <c r="B2048" s="16" t="s">
        <v>6692</v>
      </c>
      <c r="C2048" s="25"/>
      <c r="D2048" s="34" t="s">
        <v>4636</v>
      </c>
      <c r="E2048" s="34" t="s">
        <v>4636</v>
      </c>
    </row>
    <row r="2049" spans="1:5">
      <c r="A2049" s="23" t="s">
        <v>6693</v>
      </c>
      <c r="B2049" s="16" t="s">
        <v>6694</v>
      </c>
      <c r="C2049" s="25"/>
      <c r="D2049" s="27">
        <v>524</v>
      </c>
      <c r="E2049" s="27">
        <f t="shared" ref="E2049:E2055" si="74">D2049*1.1</f>
        <v>576.40000000000009</v>
      </c>
    </row>
    <row r="2050" spans="1:5">
      <c r="A2050" s="23" t="s">
        <v>6695</v>
      </c>
      <c r="B2050" s="16" t="s">
        <v>6696</v>
      </c>
      <c r="C2050" s="25"/>
      <c r="D2050" s="27">
        <v>185</v>
      </c>
      <c r="E2050" s="27">
        <f t="shared" si="74"/>
        <v>203.50000000000003</v>
      </c>
    </row>
    <row r="2051" spans="1:5">
      <c r="A2051" s="23" t="s">
        <v>6697</v>
      </c>
      <c r="B2051" s="16" t="s">
        <v>6698</v>
      </c>
      <c r="C2051" s="25"/>
      <c r="D2051" s="27">
        <v>1514</v>
      </c>
      <c r="E2051" s="27">
        <f t="shared" si="74"/>
        <v>1665.4</v>
      </c>
    </row>
    <row r="2052" spans="1:5">
      <c r="A2052" s="23" t="s">
        <v>6699</v>
      </c>
      <c r="B2052" s="16" t="s">
        <v>6700</v>
      </c>
      <c r="C2052" s="25"/>
      <c r="D2052" s="27">
        <v>3586</v>
      </c>
      <c r="E2052" s="27">
        <f t="shared" si="74"/>
        <v>3944.6000000000004</v>
      </c>
    </row>
    <row r="2053" spans="1:5">
      <c r="A2053" s="23" t="s">
        <v>6701</v>
      </c>
      <c r="B2053" s="16" t="s">
        <v>6702</v>
      </c>
      <c r="C2053" s="25"/>
      <c r="D2053" s="27">
        <v>1824</v>
      </c>
      <c r="E2053" s="27">
        <f t="shared" si="74"/>
        <v>2006.4</v>
      </c>
    </row>
    <row r="2054" spans="1:5">
      <c r="A2054" s="23" t="s">
        <v>6703</v>
      </c>
      <c r="B2054" s="16" t="s">
        <v>1630</v>
      </c>
      <c r="C2054" s="25" t="s">
        <v>6704</v>
      </c>
      <c r="D2054" s="27">
        <v>3493</v>
      </c>
      <c r="E2054" s="27">
        <f t="shared" si="74"/>
        <v>3842.3</v>
      </c>
    </row>
    <row r="2055" spans="1:5">
      <c r="A2055" s="23" t="s">
        <v>6705</v>
      </c>
      <c r="B2055" s="16" t="s">
        <v>6706</v>
      </c>
      <c r="C2055" s="25" t="s">
        <v>6707</v>
      </c>
      <c r="D2055" s="27">
        <v>1406</v>
      </c>
      <c r="E2055" s="27">
        <f t="shared" si="74"/>
        <v>1546.6000000000001</v>
      </c>
    </row>
    <row r="2056" spans="1:5">
      <c r="A2056" s="23" t="s">
        <v>6708</v>
      </c>
      <c r="B2056" s="16" t="s">
        <v>5292</v>
      </c>
      <c r="C2056" s="25"/>
      <c r="D2056" s="34" t="s">
        <v>4636</v>
      </c>
      <c r="E2056" s="34" t="s">
        <v>4636</v>
      </c>
    </row>
    <row r="2057" spans="1:5">
      <c r="A2057" s="23" t="s">
        <v>6709</v>
      </c>
      <c r="B2057" s="16" t="s">
        <v>6710</v>
      </c>
      <c r="C2057" s="25" t="s">
        <v>6711</v>
      </c>
      <c r="D2057" s="27">
        <v>4280</v>
      </c>
      <c r="E2057" s="27">
        <f t="shared" ref="E2057:E2074" si="75">D2057*1.1</f>
        <v>4708</v>
      </c>
    </row>
    <row r="2058" spans="1:5">
      <c r="A2058" s="23" t="s">
        <v>6712</v>
      </c>
      <c r="B2058" s="16" t="s">
        <v>6713</v>
      </c>
      <c r="C2058" s="25"/>
      <c r="D2058" s="27">
        <v>1391</v>
      </c>
      <c r="E2058" s="27">
        <f t="shared" si="75"/>
        <v>1530.1000000000001</v>
      </c>
    </row>
    <row r="2059" spans="1:5">
      <c r="A2059" s="23" t="s">
        <v>6714</v>
      </c>
      <c r="B2059" s="16" t="s">
        <v>6715</v>
      </c>
      <c r="C2059" s="25"/>
      <c r="D2059" s="27">
        <v>138</v>
      </c>
      <c r="E2059" s="27">
        <f t="shared" si="75"/>
        <v>151.80000000000001</v>
      </c>
    </row>
    <row r="2060" spans="1:5">
      <c r="A2060" s="23" t="s">
        <v>6716</v>
      </c>
      <c r="B2060" s="16" t="s">
        <v>6717</v>
      </c>
      <c r="C2060" s="25"/>
      <c r="D2060" s="27">
        <v>248</v>
      </c>
      <c r="E2060" s="27">
        <f t="shared" si="75"/>
        <v>272.8</v>
      </c>
    </row>
    <row r="2061" spans="1:5">
      <c r="A2061" s="23" t="s">
        <v>6718</v>
      </c>
      <c r="B2061" s="16" t="s">
        <v>6719</v>
      </c>
      <c r="C2061" s="25"/>
      <c r="D2061" s="27">
        <v>2828</v>
      </c>
      <c r="E2061" s="27">
        <f t="shared" si="75"/>
        <v>3110.8</v>
      </c>
    </row>
    <row r="2062" spans="1:5">
      <c r="A2062" s="23" t="s">
        <v>6720</v>
      </c>
      <c r="B2062" s="16" t="s">
        <v>6721</v>
      </c>
      <c r="C2062" s="25"/>
      <c r="D2062" s="27">
        <v>5796</v>
      </c>
      <c r="E2062" s="27">
        <f t="shared" si="75"/>
        <v>6375.6</v>
      </c>
    </row>
    <row r="2063" spans="1:5">
      <c r="A2063" s="23" t="s">
        <v>6722</v>
      </c>
      <c r="B2063" s="16" t="s">
        <v>6723</v>
      </c>
      <c r="C2063" s="25"/>
      <c r="D2063" s="27">
        <v>3030</v>
      </c>
      <c r="E2063" s="27">
        <f t="shared" si="75"/>
        <v>3333.0000000000005</v>
      </c>
    </row>
    <row r="2064" spans="1:5">
      <c r="A2064" s="23" t="s">
        <v>6724</v>
      </c>
      <c r="B2064" s="16" t="s">
        <v>6725</v>
      </c>
      <c r="C2064" s="25"/>
      <c r="D2064" s="27">
        <v>1546</v>
      </c>
      <c r="E2064" s="27">
        <f t="shared" si="75"/>
        <v>1700.6000000000001</v>
      </c>
    </row>
    <row r="2065" spans="1:5">
      <c r="A2065" s="23" t="s">
        <v>6726</v>
      </c>
      <c r="B2065" s="16" t="s">
        <v>6727</v>
      </c>
      <c r="C2065" s="25"/>
      <c r="D2065" s="27">
        <v>517</v>
      </c>
      <c r="E2065" s="27">
        <f t="shared" si="75"/>
        <v>568.70000000000005</v>
      </c>
    </row>
    <row r="2066" spans="1:5">
      <c r="A2066" s="23" t="s">
        <v>6728</v>
      </c>
      <c r="B2066" s="16" t="s">
        <v>6655</v>
      </c>
      <c r="C2066" s="25"/>
      <c r="D2066" s="27">
        <v>3586</v>
      </c>
      <c r="E2066" s="27">
        <f t="shared" si="75"/>
        <v>3944.6000000000004</v>
      </c>
    </row>
    <row r="2067" spans="1:5">
      <c r="A2067" s="23" t="s">
        <v>6729</v>
      </c>
      <c r="B2067" s="16" t="s">
        <v>6601</v>
      </c>
      <c r="C2067" s="25"/>
      <c r="D2067" s="27">
        <v>5634</v>
      </c>
      <c r="E2067" s="27">
        <f t="shared" si="75"/>
        <v>6197.4000000000005</v>
      </c>
    </row>
    <row r="2068" spans="1:5">
      <c r="A2068" s="23" t="s">
        <v>6730</v>
      </c>
      <c r="B2068" s="16" t="s">
        <v>1575</v>
      </c>
      <c r="C2068" s="25"/>
      <c r="D2068" s="27">
        <v>4868</v>
      </c>
      <c r="E2068" s="27">
        <f t="shared" si="75"/>
        <v>5354.8</v>
      </c>
    </row>
    <row r="2069" spans="1:5">
      <c r="A2069" s="23" t="s">
        <v>6731</v>
      </c>
      <c r="B2069" s="16" t="s">
        <v>4187</v>
      </c>
      <c r="C2069" s="25"/>
      <c r="D2069" s="27">
        <v>3341</v>
      </c>
      <c r="E2069" s="27">
        <f t="shared" si="75"/>
        <v>3675.1000000000004</v>
      </c>
    </row>
    <row r="2070" spans="1:5">
      <c r="A2070" s="23" t="s">
        <v>6732</v>
      </c>
      <c r="B2070" s="16" t="s">
        <v>6694</v>
      </c>
      <c r="C2070" s="25" t="s">
        <v>6733</v>
      </c>
      <c r="D2070" s="27">
        <v>1831</v>
      </c>
      <c r="E2070" s="27">
        <f t="shared" si="75"/>
        <v>2014.1000000000001</v>
      </c>
    </row>
    <row r="2071" spans="1:5">
      <c r="A2071" s="23" t="s">
        <v>6734</v>
      </c>
      <c r="B2071" s="16" t="s">
        <v>6661</v>
      </c>
      <c r="C2071" s="25"/>
      <c r="D2071" s="27">
        <v>1012</v>
      </c>
      <c r="E2071" s="27">
        <f t="shared" si="75"/>
        <v>1113.2</v>
      </c>
    </row>
    <row r="2072" spans="1:5">
      <c r="A2072" s="23" t="s">
        <v>6735</v>
      </c>
      <c r="B2072" s="16" t="s">
        <v>6736</v>
      </c>
      <c r="C2072" s="25" t="s">
        <v>6737</v>
      </c>
      <c r="D2072" s="27">
        <v>35225</v>
      </c>
      <c r="E2072" s="27">
        <f t="shared" si="75"/>
        <v>38747.5</v>
      </c>
    </row>
    <row r="2073" spans="1:5">
      <c r="A2073" s="23" t="s">
        <v>6738</v>
      </c>
      <c r="B2073" s="16" t="s">
        <v>6655</v>
      </c>
      <c r="C2073" s="25"/>
      <c r="D2073" s="27">
        <v>38484</v>
      </c>
      <c r="E2073" s="27">
        <f t="shared" si="75"/>
        <v>42332.4</v>
      </c>
    </row>
    <row r="2074" spans="1:5">
      <c r="A2074" s="23" t="s">
        <v>6739</v>
      </c>
      <c r="B2074" s="16" t="s">
        <v>6740</v>
      </c>
      <c r="C2074" s="25" t="s">
        <v>6741</v>
      </c>
      <c r="D2074" s="27">
        <v>7620</v>
      </c>
      <c r="E2074" s="27">
        <f t="shared" si="75"/>
        <v>8382</v>
      </c>
    </row>
    <row r="2075" spans="1:5">
      <c r="A2075" s="23" t="s">
        <v>6742</v>
      </c>
      <c r="B2075" s="16" t="s">
        <v>6743</v>
      </c>
      <c r="C2075" s="25"/>
      <c r="D2075" s="34" t="s">
        <v>4636</v>
      </c>
      <c r="E2075" s="34" t="s">
        <v>4636</v>
      </c>
    </row>
    <row r="2076" spans="1:5">
      <c r="A2076" s="23" t="s">
        <v>6744</v>
      </c>
      <c r="B2076" s="16" t="s">
        <v>6745</v>
      </c>
      <c r="C2076" s="25"/>
      <c r="D2076" s="34" t="s">
        <v>4636</v>
      </c>
      <c r="E2076" s="34" t="s">
        <v>4636</v>
      </c>
    </row>
    <row r="2077" spans="1:5">
      <c r="A2077" s="23" t="s">
        <v>6746</v>
      </c>
      <c r="B2077" s="16" t="s">
        <v>6747</v>
      </c>
      <c r="C2077" s="25"/>
      <c r="D2077" s="34" t="s">
        <v>4636</v>
      </c>
      <c r="E2077" s="34" t="s">
        <v>4636</v>
      </c>
    </row>
    <row r="2078" spans="1:5">
      <c r="A2078" s="23" t="s">
        <v>6748</v>
      </c>
      <c r="B2078" s="16" t="s">
        <v>6749</v>
      </c>
      <c r="C2078" s="25"/>
      <c r="D2078" s="34" t="s">
        <v>4636</v>
      </c>
      <c r="E2078" s="34" t="s">
        <v>4636</v>
      </c>
    </row>
    <row r="2079" spans="1:5">
      <c r="A2079" s="23" t="s">
        <v>6750</v>
      </c>
      <c r="B2079" s="16" t="s">
        <v>6751</v>
      </c>
      <c r="C2079" s="25"/>
      <c r="D2079" s="34" t="s">
        <v>4636</v>
      </c>
      <c r="E2079" s="34" t="s">
        <v>4636</v>
      </c>
    </row>
    <row r="2080" spans="1:5">
      <c r="A2080" s="23" t="s">
        <v>6752</v>
      </c>
      <c r="B2080" s="16" t="s">
        <v>6753</v>
      </c>
      <c r="C2080" s="25"/>
      <c r="D2080" s="34" t="s">
        <v>4636</v>
      </c>
      <c r="E2080" s="34" t="s">
        <v>4636</v>
      </c>
    </row>
    <row r="2081" spans="1:5">
      <c r="A2081" s="23" t="s">
        <v>6754</v>
      </c>
      <c r="B2081" s="16" t="s">
        <v>6755</v>
      </c>
      <c r="C2081" s="25"/>
      <c r="D2081" s="34" t="s">
        <v>4636</v>
      </c>
      <c r="E2081" s="34" t="s">
        <v>4636</v>
      </c>
    </row>
    <row r="2082" spans="1:5">
      <c r="A2082" s="23" t="s">
        <v>6756</v>
      </c>
      <c r="B2082" s="16" t="s">
        <v>6757</v>
      </c>
      <c r="C2082" s="25"/>
      <c r="D2082" s="34" t="s">
        <v>4636</v>
      </c>
      <c r="E2082" s="34" t="s">
        <v>4636</v>
      </c>
    </row>
    <row r="2083" spans="1:5">
      <c r="A2083" s="23" t="s">
        <v>6758</v>
      </c>
      <c r="B2083" s="16" t="s">
        <v>6759</v>
      </c>
      <c r="C2083" s="25"/>
      <c r="D2083" s="34" t="s">
        <v>4636</v>
      </c>
      <c r="E2083" s="34" t="s">
        <v>4636</v>
      </c>
    </row>
    <row r="2084" spans="1:5">
      <c r="A2084" s="23" t="s">
        <v>6760</v>
      </c>
      <c r="B2084" s="16" t="s">
        <v>6761</v>
      </c>
      <c r="C2084" s="25"/>
      <c r="D2084" s="34" t="s">
        <v>4636</v>
      </c>
      <c r="E2084" s="34" t="s">
        <v>4636</v>
      </c>
    </row>
    <row r="2085" spans="1:5">
      <c r="A2085" s="23" t="s">
        <v>6762</v>
      </c>
      <c r="B2085" s="16" t="s">
        <v>6763</v>
      </c>
      <c r="C2085" s="25"/>
      <c r="D2085" s="34" t="s">
        <v>4636</v>
      </c>
      <c r="E2085" s="34" t="s">
        <v>4636</v>
      </c>
    </row>
    <row r="2086" spans="1:5">
      <c r="A2086" s="23" t="s">
        <v>6764</v>
      </c>
      <c r="B2086" s="16" t="s">
        <v>6765</v>
      </c>
      <c r="C2086" s="25"/>
      <c r="D2086" s="34" t="s">
        <v>4636</v>
      </c>
      <c r="E2086" s="34" t="s">
        <v>4636</v>
      </c>
    </row>
    <row r="2087" spans="1:5">
      <c r="A2087" s="23" t="s">
        <v>6766</v>
      </c>
      <c r="B2087" s="16" t="s">
        <v>6767</v>
      </c>
      <c r="C2087" s="25"/>
      <c r="D2087" s="34" t="s">
        <v>4636</v>
      </c>
      <c r="E2087" s="34" t="s">
        <v>4636</v>
      </c>
    </row>
    <row r="2088" spans="1:5">
      <c r="A2088" s="23" t="s">
        <v>6768</v>
      </c>
      <c r="B2088" s="16" t="s">
        <v>6769</v>
      </c>
      <c r="C2088" s="25"/>
      <c r="D2088" s="27">
        <v>20359</v>
      </c>
      <c r="E2088" s="27">
        <f t="shared" ref="E2088:E2097" si="76">D2088*1.1</f>
        <v>22394.9</v>
      </c>
    </row>
    <row r="2089" spans="1:5">
      <c r="A2089" s="23" t="s">
        <v>6770</v>
      </c>
      <c r="B2089" s="16" t="s">
        <v>6771</v>
      </c>
      <c r="C2089" s="25"/>
      <c r="D2089" s="27">
        <v>35030</v>
      </c>
      <c r="E2089" s="27">
        <f t="shared" si="76"/>
        <v>38533</v>
      </c>
    </row>
    <row r="2090" spans="1:5">
      <c r="A2090" s="23" t="s">
        <v>6772</v>
      </c>
      <c r="B2090" s="16" t="s">
        <v>6773</v>
      </c>
      <c r="C2090" s="25"/>
      <c r="D2090" s="27">
        <v>7166</v>
      </c>
      <c r="E2090" s="27">
        <f t="shared" si="76"/>
        <v>7882.6</v>
      </c>
    </row>
    <row r="2091" spans="1:5">
      <c r="A2091" s="23" t="s">
        <v>6774</v>
      </c>
      <c r="B2091" s="16" t="s">
        <v>6775</v>
      </c>
      <c r="C2091" s="25"/>
      <c r="D2091" s="27">
        <v>13339</v>
      </c>
      <c r="E2091" s="27">
        <f t="shared" si="76"/>
        <v>14672.900000000001</v>
      </c>
    </row>
    <row r="2092" spans="1:5">
      <c r="A2092" s="23" t="s">
        <v>6776</v>
      </c>
      <c r="B2092" s="16" t="s">
        <v>6777</v>
      </c>
      <c r="C2092" s="25"/>
      <c r="D2092" s="27">
        <v>4331</v>
      </c>
      <c r="E2092" s="27">
        <f t="shared" si="76"/>
        <v>4764.1000000000004</v>
      </c>
    </row>
    <row r="2093" spans="1:5">
      <c r="A2093" s="23" t="s">
        <v>6778</v>
      </c>
      <c r="B2093" s="16" t="s">
        <v>6779</v>
      </c>
      <c r="C2093" s="25"/>
      <c r="D2093" s="27">
        <v>3317</v>
      </c>
      <c r="E2093" s="27">
        <f t="shared" si="76"/>
        <v>3648.7000000000003</v>
      </c>
    </row>
    <row r="2094" spans="1:5">
      <c r="A2094" s="23" t="s">
        <v>6780</v>
      </c>
      <c r="B2094" s="16" t="s">
        <v>6781</v>
      </c>
      <c r="C2094" s="25"/>
      <c r="D2094" s="27">
        <v>4097</v>
      </c>
      <c r="E2094" s="27">
        <f t="shared" si="76"/>
        <v>4506.7000000000007</v>
      </c>
    </row>
    <row r="2095" spans="1:5">
      <c r="A2095" s="23" t="s">
        <v>6782</v>
      </c>
      <c r="B2095" s="16" t="s">
        <v>6783</v>
      </c>
      <c r="C2095" s="25"/>
      <c r="D2095" s="27">
        <v>3952</v>
      </c>
      <c r="E2095" s="27">
        <f t="shared" si="76"/>
        <v>4347.2000000000007</v>
      </c>
    </row>
    <row r="2096" spans="1:5">
      <c r="A2096" s="23" t="s">
        <v>6784</v>
      </c>
      <c r="B2096" s="16" t="s">
        <v>6785</v>
      </c>
      <c r="C2096" s="25"/>
      <c r="D2096" s="27">
        <v>984</v>
      </c>
      <c r="E2096" s="27">
        <f t="shared" si="76"/>
        <v>1082.4000000000001</v>
      </c>
    </row>
    <row r="2097" spans="1:5">
      <c r="A2097" s="23" t="s">
        <v>6786</v>
      </c>
      <c r="B2097" s="16" t="s">
        <v>6787</v>
      </c>
      <c r="C2097" s="25"/>
      <c r="D2097" s="27">
        <v>984</v>
      </c>
      <c r="E2097" s="27">
        <f t="shared" si="76"/>
        <v>1082.4000000000001</v>
      </c>
    </row>
    <row r="2098" spans="1:5">
      <c r="A2098" s="23" t="s">
        <v>6788</v>
      </c>
      <c r="B2098" s="16" t="s">
        <v>6789</v>
      </c>
      <c r="C2098" s="25"/>
      <c r="D2098" s="34" t="s">
        <v>4636</v>
      </c>
      <c r="E2098" s="34" t="s">
        <v>4636</v>
      </c>
    </row>
    <row r="2099" spans="1:5">
      <c r="A2099" s="23" t="s">
        <v>6790</v>
      </c>
      <c r="B2099" s="16" t="s">
        <v>6791</v>
      </c>
      <c r="C2099" s="25"/>
      <c r="D2099" s="34" t="s">
        <v>4636</v>
      </c>
      <c r="E2099" s="34" t="s">
        <v>4636</v>
      </c>
    </row>
    <row r="2100" spans="1:5">
      <c r="A2100" s="23" t="s">
        <v>6792</v>
      </c>
      <c r="B2100" s="16" t="s">
        <v>6793</v>
      </c>
      <c r="C2100" s="25"/>
      <c r="D2100" s="34" t="s">
        <v>4636</v>
      </c>
      <c r="E2100" s="34" t="s">
        <v>4636</v>
      </c>
    </row>
    <row r="2101" spans="1:5">
      <c r="A2101" s="23" t="s">
        <v>6794</v>
      </c>
      <c r="B2101" s="16" t="s">
        <v>6795</v>
      </c>
      <c r="C2101" s="25"/>
      <c r="D2101" s="34" t="s">
        <v>4636</v>
      </c>
      <c r="E2101" s="34" t="s">
        <v>4636</v>
      </c>
    </row>
    <row r="2102" spans="1:5">
      <c r="A2102" s="23" t="s">
        <v>6796</v>
      </c>
      <c r="B2102" s="16" t="s">
        <v>6797</v>
      </c>
      <c r="C2102" s="25"/>
      <c r="D2102" s="34" t="s">
        <v>4636</v>
      </c>
      <c r="E2102" s="34" t="s">
        <v>4636</v>
      </c>
    </row>
    <row r="2103" spans="1:5">
      <c r="A2103" s="23" t="s">
        <v>6798</v>
      </c>
      <c r="B2103" s="16" t="s">
        <v>2696</v>
      </c>
      <c r="C2103" s="25"/>
      <c r="D2103" s="27">
        <v>1388</v>
      </c>
      <c r="E2103" s="27">
        <f t="shared" ref="E2103:E2114" si="77">D2103*1.1</f>
        <v>1526.8000000000002</v>
      </c>
    </row>
    <row r="2104" spans="1:5">
      <c r="A2104" s="23" t="s">
        <v>6799</v>
      </c>
      <c r="B2104" s="16" t="s">
        <v>6800</v>
      </c>
      <c r="C2104" s="25"/>
      <c r="D2104" s="27">
        <v>3274</v>
      </c>
      <c r="E2104" s="27">
        <f t="shared" si="77"/>
        <v>3601.4</v>
      </c>
    </row>
    <row r="2105" spans="1:5">
      <c r="A2105" s="23" t="s">
        <v>6801</v>
      </c>
      <c r="B2105" s="16" t="s">
        <v>6802</v>
      </c>
      <c r="C2105" s="25"/>
      <c r="D2105" s="27">
        <v>2603</v>
      </c>
      <c r="E2105" s="27">
        <f t="shared" si="77"/>
        <v>2863.3</v>
      </c>
    </row>
    <row r="2106" spans="1:5">
      <c r="A2106" s="23" t="s">
        <v>6803</v>
      </c>
      <c r="B2106" s="16" t="s">
        <v>6804</v>
      </c>
      <c r="C2106" s="25"/>
      <c r="D2106" s="27">
        <v>649</v>
      </c>
      <c r="E2106" s="27">
        <f t="shared" si="77"/>
        <v>713.90000000000009</v>
      </c>
    </row>
    <row r="2107" spans="1:5">
      <c r="A2107" s="23" t="s">
        <v>6805</v>
      </c>
      <c r="B2107" s="16" t="s">
        <v>6806</v>
      </c>
      <c r="C2107" s="25"/>
      <c r="D2107" s="27">
        <v>4637</v>
      </c>
      <c r="E2107" s="27">
        <f t="shared" si="77"/>
        <v>5100.7000000000007</v>
      </c>
    </row>
    <row r="2108" spans="1:5">
      <c r="A2108" s="23" t="s">
        <v>6807</v>
      </c>
      <c r="B2108" s="16" t="s">
        <v>243</v>
      </c>
      <c r="C2108" s="25"/>
      <c r="D2108" s="27">
        <v>9318</v>
      </c>
      <c r="E2108" s="27">
        <f t="shared" si="77"/>
        <v>10249.800000000001</v>
      </c>
    </row>
    <row r="2109" spans="1:5">
      <c r="A2109" s="23" t="s">
        <v>6808</v>
      </c>
      <c r="B2109" s="16" t="s">
        <v>671</v>
      </c>
      <c r="C2109" s="25"/>
      <c r="D2109" s="27">
        <v>1072</v>
      </c>
      <c r="E2109" s="27">
        <f t="shared" si="77"/>
        <v>1179.2</v>
      </c>
    </row>
    <row r="2110" spans="1:5">
      <c r="A2110" s="23" t="s">
        <v>6809</v>
      </c>
      <c r="B2110" s="16" t="s">
        <v>6810</v>
      </c>
      <c r="C2110" s="25"/>
      <c r="D2110" s="27">
        <v>386</v>
      </c>
      <c r="E2110" s="27">
        <f t="shared" si="77"/>
        <v>424.6</v>
      </c>
    </row>
    <row r="2111" spans="1:5">
      <c r="A2111" s="23" t="s">
        <v>6811</v>
      </c>
      <c r="B2111" s="16" t="s">
        <v>1896</v>
      </c>
      <c r="C2111" s="25"/>
      <c r="D2111" s="27">
        <v>1444</v>
      </c>
      <c r="E2111" s="27">
        <f t="shared" si="77"/>
        <v>1588.4</v>
      </c>
    </row>
    <row r="2112" spans="1:5">
      <c r="A2112" s="23" t="s">
        <v>6812</v>
      </c>
      <c r="B2112" s="16" t="s">
        <v>6813</v>
      </c>
      <c r="C2112" s="25"/>
      <c r="D2112" s="27">
        <v>102</v>
      </c>
      <c r="E2112" s="27">
        <f t="shared" si="77"/>
        <v>112.2</v>
      </c>
    </row>
    <row r="2113" spans="1:5">
      <c r="A2113" s="23" t="s">
        <v>6814</v>
      </c>
      <c r="B2113" s="16" t="s">
        <v>6815</v>
      </c>
      <c r="C2113" s="25"/>
      <c r="D2113" s="27">
        <v>102</v>
      </c>
      <c r="E2113" s="27">
        <f t="shared" si="77"/>
        <v>112.2</v>
      </c>
    </row>
    <row r="2114" spans="1:5">
      <c r="A2114" s="23" t="s">
        <v>6816</v>
      </c>
      <c r="B2114" s="16" t="s">
        <v>3451</v>
      </c>
      <c r="C2114" s="25"/>
      <c r="D2114" s="27">
        <v>1480</v>
      </c>
      <c r="E2114" s="27">
        <f t="shared" si="77"/>
        <v>1628.0000000000002</v>
      </c>
    </row>
    <row r="2115" spans="1:5">
      <c r="A2115" s="23" t="s">
        <v>6817</v>
      </c>
      <c r="B2115" s="16" t="s">
        <v>6818</v>
      </c>
      <c r="C2115" s="26"/>
      <c r="D2115" s="34" t="s">
        <v>4636</v>
      </c>
      <c r="E2115" s="34" t="s">
        <v>4636</v>
      </c>
    </row>
    <row r="2116" spans="1:5">
      <c r="A2116" s="23" t="s">
        <v>6819</v>
      </c>
      <c r="B2116" s="16" t="s">
        <v>6820</v>
      </c>
      <c r="C2116" s="26"/>
      <c r="D2116" s="27">
        <v>612</v>
      </c>
      <c r="E2116" s="27">
        <f>D2116*1.1</f>
        <v>673.2</v>
      </c>
    </row>
    <row r="2117" spans="1:5">
      <c r="A2117" s="23" t="s">
        <v>6821</v>
      </c>
      <c r="B2117" s="16" t="s">
        <v>6822</v>
      </c>
      <c r="C2117" s="26"/>
      <c r="D2117" s="27">
        <v>4607</v>
      </c>
      <c r="E2117" s="27">
        <f>D2117*1.1</f>
        <v>5067.7000000000007</v>
      </c>
    </row>
    <row r="2118" spans="1:5">
      <c r="A2118" s="23" t="s">
        <v>6823</v>
      </c>
      <c r="B2118" s="16" t="s">
        <v>6824</v>
      </c>
      <c r="C2118" s="25"/>
      <c r="D2118" s="27">
        <v>4812</v>
      </c>
      <c r="E2118" s="27">
        <f>D2118*1.1</f>
        <v>5293.2000000000007</v>
      </c>
    </row>
    <row r="2119" spans="1:5">
      <c r="A2119" s="23" t="s">
        <v>6825</v>
      </c>
      <c r="B2119" s="16" t="s">
        <v>6465</v>
      </c>
      <c r="C2119" s="25"/>
      <c r="D2119" s="27">
        <v>2252</v>
      </c>
      <c r="E2119" s="27">
        <f>D2119*1.1</f>
        <v>2477.2000000000003</v>
      </c>
    </row>
    <row r="2120" spans="1:5">
      <c r="A2120" s="23" t="s">
        <v>6826</v>
      </c>
      <c r="B2120" s="16" t="s">
        <v>6463</v>
      </c>
      <c r="C2120" s="25"/>
      <c r="D2120" s="27">
        <v>23968</v>
      </c>
      <c r="E2120" s="27">
        <f>D2120*1.1</f>
        <v>26364.800000000003</v>
      </c>
    </row>
    <row r="2121" spans="1:5">
      <c r="A2121" s="23" t="s">
        <v>6827</v>
      </c>
      <c r="B2121" s="16" t="s">
        <v>6467</v>
      </c>
      <c r="C2121" s="26"/>
      <c r="D2121" s="34" t="s">
        <v>4636</v>
      </c>
      <c r="E2121" s="34" t="s">
        <v>4636</v>
      </c>
    </row>
    <row r="2122" spans="1:5">
      <c r="A2122" s="23" t="s">
        <v>6828</v>
      </c>
      <c r="B2122" s="16" t="s">
        <v>1541</v>
      </c>
      <c r="C2122" s="26"/>
      <c r="D2122" s="34" t="s">
        <v>4636</v>
      </c>
      <c r="E2122" s="34" t="s">
        <v>4636</v>
      </c>
    </row>
    <row r="2123" spans="1:5">
      <c r="A2123" s="23" t="s">
        <v>6829</v>
      </c>
      <c r="B2123" s="16" t="s">
        <v>6474</v>
      </c>
      <c r="C2123" s="25"/>
      <c r="D2123" s="27">
        <v>3193</v>
      </c>
      <c r="E2123" s="27">
        <f t="shared" ref="E2123:E2131" si="78">D2123*1.1</f>
        <v>3512.3</v>
      </c>
    </row>
    <row r="2124" spans="1:5">
      <c r="A2124" s="23" t="s">
        <v>6830</v>
      </c>
      <c r="B2124" s="16" t="s">
        <v>6471</v>
      </c>
      <c r="C2124" s="26"/>
      <c r="D2124" s="27">
        <v>510</v>
      </c>
      <c r="E2124" s="27">
        <f t="shared" si="78"/>
        <v>561</v>
      </c>
    </row>
    <row r="2125" spans="1:5">
      <c r="A2125" s="23" t="s">
        <v>6831</v>
      </c>
      <c r="B2125" s="16" t="s">
        <v>6469</v>
      </c>
      <c r="C2125" s="26"/>
      <c r="D2125" s="27">
        <v>2887</v>
      </c>
      <c r="E2125" s="27">
        <f t="shared" si="78"/>
        <v>3175.7000000000003</v>
      </c>
    </row>
    <row r="2126" spans="1:5">
      <c r="A2126" s="23" t="s">
        <v>6832</v>
      </c>
      <c r="B2126" s="16" t="s">
        <v>2125</v>
      </c>
      <c r="C2126" s="25"/>
      <c r="D2126" s="27">
        <v>15076</v>
      </c>
      <c r="E2126" s="27">
        <f t="shared" si="78"/>
        <v>16583.600000000002</v>
      </c>
    </row>
    <row r="2127" spans="1:5">
      <c r="A2127" s="23" t="s">
        <v>6833</v>
      </c>
      <c r="B2127" s="16" t="s">
        <v>1406</v>
      </c>
      <c r="C2127" s="25"/>
      <c r="D2127" s="27">
        <v>1932</v>
      </c>
      <c r="E2127" s="27">
        <f t="shared" si="78"/>
        <v>2125.2000000000003</v>
      </c>
    </row>
    <row r="2128" spans="1:5">
      <c r="A2128" s="23" t="s">
        <v>6834</v>
      </c>
      <c r="B2128" s="16" t="s">
        <v>6388</v>
      </c>
      <c r="C2128" s="25"/>
      <c r="D2128" s="27">
        <v>488</v>
      </c>
      <c r="E2128" s="27">
        <f t="shared" si="78"/>
        <v>536.80000000000007</v>
      </c>
    </row>
    <row r="2129" spans="1:5">
      <c r="A2129" s="23" t="s">
        <v>6835</v>
      </c>
      <c r="B2129" s="16" t="s">
        <v>1408</v>
      </c>
      <c r="C2129" s="26"/>
      <c r="D2129" s="27">
        <v>2164</v>
      </c>
      <c r="E2129" s="27">
        <f t="shared" si="78"/>
        <v>2380.4</v>
      </c>
    </row>
    <row r="2130" spans="1:5">
      <c r="A2130" s="23" t="s">
        <v>6836</v>
      </c>
      <c r="B2130" s="16" t="s">
        <v>6533</v>
      </c>
      <c r="C2130" s="25"/>
      <c r="D2130" s="27">
        <v>102</v>
      </c>
      <c r="E2130" s="27">
        <f t="shared" si="78"/>
        <v>112.2</v>
      </c>
    </row>
    <row r="2131" spans="1:5">
      <c r="A2131" s="23" t="s">
        <v>6837</v>
      </c>
      <c r="B2131" s="16" t="s">
        <v>6390</v>
      </c>
      <c r="C2131" s="25"/>
      <c r="D2131" s="27">
        <v>962</v>
      </c>
      <c r="E2131" s="27">
        <f t="shared" si="78"/>
        <v>1058.2</v>
      </c>
    </row>
    <row r="2132" spans="1:5">
      <c r="A2132" s="23" t="s">
        <v>6838</v>
      </c>
      <c r="B2132" s="17" t="s">
        <v>6537</v>
      </c>
      <c r="C2132" s="25"/>
      <c r="D2132" s="34" t="s">
        <v>4636</v>
      </c>
      <c r="E2132" s="34" t="s">
        <v>4636</v>
      </c>
    </row>
    <row r="2133" spans="1:5">
      <c r="A2133" s="23" t="s">
        <v>6839</v>
      </c>
      <c r="B2133" s="17" t="s">
        <v>6840</v>
      </c>
      <c r="C2133" s="25"/>
      <c r="D2133" s="34" t="s">
        <v>4636</v>
      </c>
      <c r="E2133" s="34" t="s">
        <v>4636</v>
      </c>
    </row>
    <row r="2134" spans="1:5">
      <c r="A2134" s="23" t="s">
        <v>6841</v>
      </c>
      <c r="B2134" s="17" t="s">
        <v>6501</v>
      </c>
      <c r="C2134" s="25"/>
      <c r="D2134" s="34" t="s">
        <v>4636</v>
      </c>
      <c r="E2134" s="34" t="s">
        <v>4636</v>
      </c>
    </row>
    <row r="2135" spans="1:5">
      <c r="A2135" s="23" t="s">
        <v>6842</v>
      </c>
      <c r="B2135" s="17" t="s">
        <v>6843</v>
      </c>
      <c r="C2135" s="25"/>
      <c r="D2135" s="27">
        <v>3952</v>
      </c>
      <c r="E2135" s="27">
        <f t="shared" ref="E2135:E2144" si="79">D2135*1.1</f>
        <v>4347.2000000000007</v>
      </c>
    </row>
    <row r="2136" spans="1:5">
      <c r="A2136" s="23" t="s">
        <v>6844</v>
      </c>
      <c r="B2136" s="17" t="s">
        <v>2696</v>
      </c>
      <c r="C2136" s="25"/>
      <c r="D2136" s="27">
        <v>510</v>
      </c>
      <c r="E2136" s="27">
        <f t="shared" si="79"/>
        <v>561</v>
      </c>
    </row>
    <row r="2137" spans="1:5">
      <c r="A2137" s="23" t="s">
        <v>6845</v>
      </c>
      <c r="B2137" s="17" t="s">
        <v>3358</v>
      </c>
      <c r="C2137" s="25"/>
      <c r="D2137" s="27">
        <v>11561</v>
      </c>
      <c r="E2137" s="27">
        <f t="shared" si="79"/>
        <v>12717.1</v>
      </c>
    </row>
    <row r="2138" spans="1:5">
      <c r="A2138" s="23" t="s">
        <v>6846</v>
      </c>
      <c r="B2138" s="17" t="s">
        <v>2454</v>
      </c>
      <c r="C2138" s="25"/>
      <c r="D2138" s="27">
        <v>36275</v>
      </c>
      <c r="E2138" s="27">
        <f t="shared" si="79"/>
        <v>39902.5</v>
      </c>
    </row>
    <row r="2139" spans="1:5">
      <c r="A2139" s="23" t="s">
        <v>6847</v>
      </c>
      <c r="B2139" s="17" t="s">
        <v>3455</v>
      </c>
      <c r="C2139" s="25"/>
      <c r="D2139" s="27">
        <v>3834</v>
      </c>
      <c r="E2139" s="27">
        <f t="shared" si="79"/>
        <v>4217.4000000000005</v>
      </c>
    </row>
    <row r="2140" spans="1:5">
      <c r="A2140" s="23" t="s">
        <v>6848</v>
      </c>
      <c r="B2140" s="17" t="s">
        <v>3108</v>
      </c>
      <c r="C2140" s="25"/>
      <c r="D2140" s="27">
        <v>2172</v>
      </c>
      <c r="E2140" s="27">
        <f t="shared" si="79"/>
        <v>2389.2000000000003</v>
      </c>
    </row>
    <row r="2141" spans="1:5">
      <c r="A2141" s="23" t="s">
        <v>6849</v>
      </c>
      <c r="B2141" s="17" t="s">
        <v>4619</v>
      </c>
      <c r="C2141" s="25"/>
      <c r="D2141" s="27">
        <v>11887</v>
      </c>
      <c r="E2141" s="27">
        <f t="shared" si="79"/>
        <v>13075.7</v>
      </c>
    </row>
    <row r="2142" spans="1:5">
      <c r="A2142" s="23" t="s">
        <v>6850</v>
      </c>
      <c r="B2142" s="17" t="s">
        <v>6492</v>
      </c>
      <c r="C2142" s="25"/>
      <c r="D2142" s="27">
        <v>6145</v>
      </c>
      <c r="E2142" s="27">
        <f t="shared" si="79"/>
        <v>6759.5000000000009</v>
      </c>
    </row>
    <row r="2143" spans="1:5">
      <c r="A2143" s="23" t="s">
        <v>6851</v>
      </c>
      <c r="B2143" s="17" t="s">
        <v>6527</v>
      </c>
      <c r="C2143" s="25"/>
      <c r="D2143" s="27">
        <v>3995</v>
      </c>
      <c r="E2143" s="27">
        <f t="shared" si="79"/>
        <v>4394.5</v>
      </c>
    </row>
    <row r="2144" spans="1:5">
      <c r="A2144" s="23" t="s">
        <v>6852</v>
      </c>
      <c r="B2144" s="17" t="s">
        <v>6853</v>
      </c>
      <c r="C2144" s="25"/>
      <c r="D2144" s="27">
        <v>39824</v>
      </c>
      <c r="E2144" s="27">
        <f t="shared" si="79"/>
        <v>43806.400000000001</v>
      </c>
    </row>
    <row r="2145" spans="1:5">
      <c r="A2145" s="23" t="s">
        <v>6854</v>
      </c>
      <c r="B2145" s="17" t="s">
        <v>5997</v>
      </c>
      <c r="C2145" s="25"/>
      <c r="D2145" s="34" t="s">
        <v>4636</v>
      </c>
      <c r="E2145" s="34" t="s">
        <v>4636</v>
      </c>
    </row>
    <row r="2146" spans="1:5">
      <c r="A2146" s="23" t="s">
        <v>6855</v>
      </c>
      <c r="B2146" s="17" t="s">
        <v>6856</v>
      </c>
      <c r="C2146" s="25"/>
      <c r="D2146" s="27">
        <v>94</v>
      </c>
      <c r="E2146" s="27">
        <f>D2146*1.1</f>
        <v>103.4</v>
      </c>
    </row>
    <row r="2147" spans="1:5">
      <c r="A2147" s="23" t="s">
        <v>6857</v>
      </c>
      <c r="B2147" s="17" t="s">
        <v>6858</v>
      </c>
      <c r="C2147" s="25"/>
      <c r="D2147" s="27">
        <v>3407</v>
      </c>
      <c r="E2147" s="27">
        <f>D2147*1.1</f>
        <v>3747.7000000000003</v>
      </c>
    </row>
    <row r="2148" spans="1:5">
      <c r="A2148" s="23" t="s">
        <v>6859</v>
      </c>
      <c r="B2148" s="17" t="s">
        <v>6860</v>
      </c>
      <c r="C2148" s="25"/>
      <c r="D2148" s="34" t="s">
        <v>4636</v>
      </c>
      <c r="E2148" s="34" t="s">
        <v>4636</v>
      </c>
    </row>
    <row r="2149" spans="1:5">
      <c r="A2149" s="23" t="s">
        <v>6861</v>
      </c>
      <c r="B2149" s="17" t="s">
        <v>6862</v>
      </c>
      <c r="C2149" s="25"/>
      <c r="D2149" s="34" t="s">
        <v>4636</v>
      </c>
      <c r="E2149" s="34" t="s">
        <v>4636</v>
      </c>
    </row>
    <row r="2150" spans="1:5">
      <c r="A2150" s="23" t="s">
        <v>6863</v>
      </c>
      <c r="B2150" s="16" t="s">
        <v>6864</v>
      </c>
      <c r="C2150" s="25" t="s">
        <v>6865</v>
      </c>
      <c r="D2150" s="34" t="s">
        <v>4636</v>
      </c>
      <c r="E2150" s="34" t="s">
        <v>4636</v>
      </c>
    </row>
    <row r="2151" spans="1:5">
      <c r="A2151" s="23" t="s">
        <v>6866</v>
      </c>
      <c r="B2151" s="16" t="s">
        <v>6867</v>
      </c>
      <c r="C2151" s="25"/>
      <c r="D2151" s="27">
        <v>39221</v>
      </c>
      <c r="E2151" s="27">
        <f>D2151*1.1</f>
        <v>43143.100000000006</v>
      </c>
    </row>
    <row r="2152" spans="1:5">
      <c r="A2152" s="23" t="s">
        <v>6868</v>
      </c>
      <c r="B2152" s="16" t="s">
        <v>6869</v>
      </c>
      <c r="C2152" s="25"/>
      <c r="D2152" s="34" t="s">
        <v>4636</v>
      </c>
      <c r="E2152" s="34" t="s">
        <v>4636</v>
      </c>
    </row>
    <row r="2153" spans="1:5">
      <c r="A2153" s="23" t="s">
        <v>6870</v>
      </c>
      <c r="B2153" s="16" t="s">
        <v>6871</v>
      </c>
      <c r="C2153" s="25"/>
      <c r="D2153" s="34" t="s">
        <v>4636</v>
      </c>
      <c r="E2153" s="34" t="s">
        <v>4636</v>
      </c>
    </row>
    <row r="2154" spans="1:5">
      <c r="A2154" s="23" t="s">
        <v>6872</v>
      </c>
      <c r="B2154" s="16" t="s">
        <v>6873</v>
      </c>
      <c r="C2154" s="25"/>
      <c r="D2154" s="27">
        <v>2026</v>
      </c>
      <c r="E2154" s="27">
        <f>D2154*1.1</f>
        <v>2228.6000000000004</v>
      </c>
    </row>
    <row r="2155" spans="1:5">
      <c r="A2155" s="23" t="s">
        <v>6874</v>
      </c>
      <c r="B2155" s="16" t="s">
        <v>6875</v>
      </c>
      <c r="C2155" s="25"/>
      <c r="D2155" s="27">
        <v>2759</v>
      </c>
      <c r="E2155" s="27">
        <f>D2155*1.1</f>
        <v>3034.9</v>
      </c>
    </row>
    <row r="2156" spans="1:5">
      <c r="A2156" s="23" t="s">
        <v>6876</v>
      </c>
      <c r="B2156" s="16" t="s">
        <v>6877</v>
      </c>
      <c r="C2156" s="25"/>
      <c r="D2156" s="27">
        <v>10276</v>
      </c>
      <c r="E2156" s="27">
        <f>D2156*1.1</f>
        <v>11303.6</v>
      </c>
    </row>
    <row r="2157" spans="1:5">
      <c r="A2157" s="23" t="s">
        <v>6878</v>
      </c>
      <c r="B2157" s="16" t="s">
        <v>6879</v>
      </c>
      <c r="C2157" s="25"/>
      <c r="D2157" s="34" t="s">
        <v>4636</v>
      </c>
      <c r="E2157" s="34" t="s">
        <v>4636</v>
      </c>
    </row>
    <row r="2158" spans="1:5">
      <c r="A2158" s="23" t="s">
        <v>6880</v>
      </c>
      <c r="B2158" s="16" t="s">
        <v>1630</v>
      </c>
      <c r="C2158" s="25"/>
      <c r="D2158" s="34" t="s">
        <v>4636</v>
      </c>
      <c r="E2158" s="34" t="s">
        <v>4636</v>
      </c>
    </row>
    <row r="2159" spans="1:5">
      <c r="A2159" s="23" t="s">
        <v>6881</v>
      </c>
      <c r="B2159" s="16" t="s">
        <v>5159</v>
      </c>
      <c r="C2159" s="25"/>
      <c r="D2159" s="34" t="s">
        <v>4636</v>
      </c>
      <c r="E2159" s="34" t="s">
        <v>4636</v>
      </c>
    </row>
    <row r="2160" spans="1:5">
      <c r="A2160" s="23" t="s">
        <v>6882</v>
      </c>
      <c r="B2160" s="16" t="s">
        <v>3974</v>
      </c>
      <c r="C2160" s="25"/>
      <c r="D2160" s="27">
        <v>9142</v>
      </c>
      <c r="E2160" s="27">
        <f>D2160*1.1</f>
        <v>10056.200000000001</v>
      </c>
    </row>
    <row r="2161" spans="1:5">
      <c r="A2161" s="23" t="s">
        <v>6883</v>
      </c>
      <c r="B2161" s="16" t="s">
        <v>6884</v>
      </c>
      <c r="C2161" s="25"/>
      <c r="D2161" s="27">
        <v>29839</v>
      </c>
      <c r="E2161" s="27">
        <f>D2161*1.1</f>
        <v>32822.9</v>
      </c>
    </row>
    <row r="2162" spans="1:5">
      <c r="A2162" s="23" t="s">
        <v>6885</v>
      </c>
      <c r="B2162" s="16" t="s">
        <v>6886</v>
      </c>
      <c r="C2162" s="25"/>
      <c r="D2162" s="34" t="s">
        <v>4636</v>
      </c>
      <c r="E2162" s="34" t="s">
        <v>4636</v>
      </c>
    </row>
    <row r="2163" spans="1:5">
      <c r="A2163" s="23" t="s">
        <v>6887</v>
      </c>
      <c r="B2163" s="16" t="s">
        <v>6888</v>
      </c>
      <c r="C2163" s="25"/>
      <c r="D2163" s="27">
        <v>2759</v>
      </c>
      <c r="E2163" s="27">
        <f>D2163*1.1</f>
        <v>3034.9</v>
      </c>
    </row>
    <row r="2164" spans="1:5">
      <c r="A2164" s="23" t="s">
        <v>6889</v>
      </c>
      <c r="B2164" s="16" t="s">
        <v>1013</v>
      </c>
      <c r="C2164" s="25"/>
      <c r="D2164" s="27">
        <v>541</v>
      </c>
      <c r="E2164" s="27">
        <f>D2164*1.1</f>
        <v>595.1</v>
      </c>
    </row>
    <row r="2165" spans="1:5">
      <c r="A2165" s="23" t="s">
        <v>6890</v>
      </c>
      <c r="B2165" s="16" t="s">
        <v>6891</v>
      </c>
      <c r="C2165" s="25"/>
      <c r="D2165" s="34" t="s">
        <v>4636</v>
      </c>
      <c r="E2165" s="34" t="s">
        <v>4636</v>
      </c>
    </row>
    <row r="2166" spans="1:5">
      <c r="A2166" s="23" t="s">
        <v>6892</v>
      </c>
      <c r="B2166" s="16" t="s">
        <v>6893</v>
      </c>
      <c r="C2166" s="25"/>
      <c r="D2166" s="34" t="s">
        <v>4636</v>
      </c>
      <c r="E2166" s="34" t="s">
        <v>4636</v>
      </c>
    </row>
    <row r="2167" spans="1:5">
      <c r="A2167" s="23" t="s">
        <v>6894</v>
      </c>
      <c r="B2167" s="16" t="s">
        <v>6895</v>
      </c>
      <c r="C2167" s="25"/>
      <c r="D2167" s="34" t="s">
        <v>4636</v>
      </c>
      <c r="E2167" s="34" t="s">
        <v>4636</v>
      </c>
    </row>
    <row r="2168" spans="1:5">
      <c r="A2168" s="23" t="s">
        <v>6896</v>
      </c>
      <c r="B2168" s="16" t="s">
        <v>6897</v>
      </c>
      <c r="C2168" s="25"/>
      <c r="D2168" s="27">
        <v>47165</v>
      </c>
      <c r="E2168" s="27">
        <f>D2168*1.1</f>
        <v>51881.500000000007</v>
      </c>
    </row>
    <row r="2169" spans="1:5">
      <c r="A2169" s="23" t="s">
        <v>6898</v>
      </c>
      <c r="B2169" s="16" t="s">
        <v>6899</v>
      </c>
      <c r="C2169" s="25"/>
      <c r="D2169" s="34" t="s">
        <v>4636</v>
      </c>
      <c r="E2169" s="34" t="s">
        <v>4636</v>
      </c>
    </row>
    <row r="2170" spans="1:5">
      <c r="A2170" s="23" t="s">
        <v>6900</v>
      </c>
      <c r="B2170" s="16" t="s">
        <v>6901</v>
      </c>
      <c r="C2170" s="25"/>
      <c r="D2170" s="27">
        <v>2857</v>
      </c>
      <c r="E2170" s="27">
        <f t="shared" ref="E2170:E2200" si="80">D2170*1.1</f>
        <v>3142.7000000000003</v>
      </c>
    </row>
    <row r="2171" spans="1:5">
      <c r="A2171" s="23" t="s">
        <v>6902</v>
      </c>
      <c r="B2171" s="16" t="s">
        <v>6903</v>
      </c>
      <c r="C2171" s="25"/>
      <c r="D2171" s="27">
        <v>7123</v>
      </c>
      <c r="E2171" s="27">
        <f t="shared" si="80"/>
        <v>7835.3</v>
      </c>
    </row>
    <row r="2172" spans="1:5">
      <c r="A2172" s="23" t="s">
        <v>6904</v>
      </c>
      <c r="B2172" s="16" t="s">
        <v>6905</v>
      </c>
      <c r="C2172" s="25"/>
      <c r="D2172" s="27">
        <v>131154</v>
      </c>
      <c r="E2172" s="27">
        <f t="shared" si="80"/>
        <v>144269.40000000002</v>
      </c>
    </row>
    <row r="2173" spans="1:5">
      <c r="A2173" s="23" t="s">
        <v>6906</v>
      </c>
      <c r="B2173" s="16" t="s">
        <v>4920</v>
      </c>
      <c r="C2173" s="25"/>
      <c r="D2173" s="27">
        <v>2416</v>
      </c>
      <c r="E2173" s="27">
        <f t="shared" si="80"/>
        <v>2657.6000000000004</v>
      </c>
    </row>
    <row r="2174" spans="1:5">
      <c r="A2174" s="23" t="s">
        <v>6907</v>
      </c>
      <c r="B2174" s="16" t="s">
        <v>5070</v>
      </c>
      <c r="C2174" s="25"/>
      <c r="D2174" s="27">
        <v>12982</v>
      </c>
      <c r="E2174" s="27">
        <f t="shared" si="80"/>
        <v>14280.2</v>
      </c>
    </row>
    <row r="2175" spans="1:5">
      <c r="A2175" s="23" t="s">
        <v>6908</v>
      </c>
      <c r="B2175" s="16" t="s">
        <v>6909</v>
      </c>
      <c r="C2175" s="25"/>
      <c r="D2175" s="27">
        <v>5282</v>
      </c>
      <c r="E2175" s="27">
        <f t="shared" si="80"/>
        <v>5810.2000000000007</v>
      </c>
    </row>
    <row r="2176" spans="1:5">
      <c r="A2176" s="23" t="s">
        <v>6910</v>
      </c>
      <c r="B2176" s="16" t="s">
        <v>6911</v>
      </c>
      <c r="C2176" s="25"/>
      <c r="D2176" s="27">
        <v>1598</v>
      </c>
      <c r="E2176" s="27">
        <f t="shared" si="80"/>
        <v>1757.8000000000002</v>
      </c>
    </row>
    <row r="2177" spans="1:5">
      <c r="A2177" s="23" t="s">
        <v>6912</v>
      </c>
      <c r="B2177" s="16" t="s">
        <v>6913</v>
      </c>
      <c r="C2177" s="25"/>
      <c r="D2177" s="27">
        <v>4612</v>
      </c>
      <c r="E2177" s="27">
        <f t="shared" si="80"/>
        <v>5073.2000000000007</v>
      </c>
    </row>
    <row r="2178" spans="1:5">
      <c r="A2178" s="23" t="s">
        <v>6914</v>
      </c>
      <c r="B2178" s="16" t="s">
        <v>6915</v>
      </c>
      <c r="C2178" s="25"/>
      <c r="D2178" s="27">
        <v>20471</v>
      </c>
      <c r="E2178" s="27">
        <f t="shared" si="80"/>
        <v>22518.100000000002</v>
      </c>
    </row>
    <row r="2179" spans="1:5">
      <c r="A2179" s="23" t="s">
        <v>6916</v>
      </c>
      <c r="B2179" s="16" t="s">
        <v>6917</v>
      </c>
      <c r="C2179" s="25"/>
      <c r="D2179" s="27">
        <v>17129</v>
      </c>
      <c r="E2179" s="27">
        <f t="shared" si="80"/>
        <v>18841.900000000001</v>
      </c>
    </row>
    <row r="2180" spans="1:5">
      <c r="A2180" s="23" t="s">
        <v>6918</v>
      </c>
      <c r="B2180" s="16" t="s">
        <v>6919</v>
      </c>
      <c r="C2180" s="25"/>
      <c r="D2180" s="27">
        <v>6605</v>
      </c>
      <c r="E2180" s="27">
        <f t="shared" si="80"/>
        <v>7265.5000000000009</v>
      </c>
    </row>
    <row r="2181" spans="1:5">
      <c r="A2181" s="23" t="s">
        <v>6920</v>
      </c>
      <c r="B2181" s="16" t="s">
        <v>6921</v>
      </c>
      <c r="C2181" s="25"/>
      <c r="D2181" s="27">
        <v>2744</v>
      </c>
      <c r="E2181" s="27">
        <f t="shared" si="80"/>
        <v>3018.4</v>
      </c>
    </row>
    <row r="2182" spans="1:5">
      <c r="A2182" s="23" t="s">
        <v>6922</v>
      </c>
      <c r="B2182" s="16" t="s">
        <v>6923</v>
      </c>
      <c r="C2182" s="25"/>
      <c r="D2182" s="27">
        <v>41849</v>
      </c>
      <c r="E2182" s="27">
        <f t="shared" si="80"/>
        <v>46033.9</v>
      </c>
    </row>
    <row r="2183" spans="1:5">
      <c r="A2183" s="23" t="s">
        <v>6924</v>
      </c>
      <c r="B2183" s="16" t="s">
        <v>6925</v>
      </c>
      <c r="C2183" s="25"/>
      <c r="D2183" s="27">
        <v>7016</v>
      </c>
      <c r="E2183" s="27">
        <f t="shared" si="80"/>
        <v>7717.6</v>
      </c>
    </row>
    <row r="2184" spans="1:5">
      <c r="A2184" s="23" t="s">
        <v>6926</v>
      </c>
      <c r="B2184" s="16" t="s">
        <v>6927</v>
      </c>
      <c r="C2184" s="25"/>
      <c r="D2184" s="27">
        <v>19321</v>
      </c>
      <c r="E2184" s="27">
        <f t="shared" si="80"/>
        <v>21253.100000000002</v>
      </c>
    </row>
    <row r="2185" spans="1:5">
      <c r="A2185" s="23" t="s">
        <v>6928</v>
      </c>
      <c r="B2185" s="16" t="s">
        <v>6929</v>
      </c>
      <c r="C2185" s="25"/>
      <c r="D2185" s="27">
        <v>19321</v>
      </c>
      <c r="E2185" s="27">
        <f t="shared" si="80"/>
        <v>21253.100000000002</v>
      </c>
    </row>
    <row r="2186" spans="1:5">
      <c r="A2186" s="23" t="s">
        <v>6930</v>
      </c>
      <c r="B2186" s="16" t="s">
        <v>6931</v>
      </c>
      <c r="C2186" s="25"/>
      <c r="D2186" s="27">
        <v>1123</v>
      </c>
      <c r="E2186" s="27">
        <f t="shared" si="80"/>
        <v>1235.3000000000002</v>
      </c>
    </row>
    <row r="2187" spans="1:5">
      <c r="A2187" s="23" t="s">
        <v>6932</v>
      </c>
      <c r="B2187" s="16" t="s">
        <v>6933</v>
      </c>
      <c r="C2187" s="25"/>
      <c r="D2187" s="27">
        <v>16670</v>
      </c>
      <c r="E2187" s="27">
        <f t="shared" si="80"/>
        <v>18337</v>
      </c>
    </row>
    <row r="2188" spans="1:5">
      <c r="A2188" s="23" t="s">
        <v>6934</v>
      </c>
      <c r="B2188" s="16" t="s">
        <v>6935</v>
      </c>
      <c r="C2188" s="25"/>
      <c r="D2188" s="27">
        <v>926</v>
      </c>
      <c r="E2188" s="27">
        <f t="shared" si="80"/>
        <v>1018.6000000000001</v>
      </c>
    </row>
    <row r="2189" spans="1:5">
      <c r="A2189" s="23" t="s">
        <v>6936</v>
      </c>
      <c r="B2189" s="16" t="s">
        <v>6937</v>
      </c>
      <c r="C2189" s="25"/>
      <c r="D2189" s="27">
        <v>1402</v>
      </c>
      <c r="E2189" s="27">
        <f t="shared" si="80"/>
        <v>1542.2</v>
      </c>
    </row>
    <row r="2190" spans="1:5">
      <c r="A2190" s="23" t="s">
        <v>6938</v>
      </c>
      <c r="B2190" s="16" t="s">
        <v>6715</v>
      </c>
      <c r="C2190" s="25"/>
      <c r="D2190" s="27">
        <v>4466</v>
      </c>
      <c r="E2190" s="27">
        <f t="shared" si="80"/>
        <v>4912.6000000000004</v>
      </c>
    </row>
    <row r="2191" spans="1:5">
      <c r="A2191" s="23" t="s">
        <v>6939</v>
      </c>
      <c r="B2191" s="16" t="s">
        <v>6940</v>
      </c>
      <c r="C2191" s="25" t="s">
        <v>6741</v>
      </c>
      <c r="D2191" s="27">
        <v>7801</v>
      </c>
      <c r="E2191" s="27">
        <f t="shared" si="80"/>
        <v>8581.1</v>
      </c>
    </row>
    <row r="2192" spans="1:5">
      <c r="A2192" s="23" t="s">
        <v>6941</v>
      </c>
      <c r="B2192" s="16" t="s">
        <v>6942</v>
      </c>
      <c r="C2192" s="25"/>
      <c r="D2192" s="27">
        <v>3499</v>
      </c>
      <c r="E2192" s="27">
        <f t="shared" si="80"/>
        <v>3848.9</v>
      </c>
    </row>
    <row r="2193" spans="1:5">
      <c r="A2193" s="23" t="s">
        <v>6943</v>
      </c>
      <c r="B2193" s="16" t="s">
        <v>6944</v>
      </c>
      <c r="C2193" s="25"/>
      <c r="D2193" s="27">
        <v>1806</v>
      </c>
      <c r="E2193" s="27">
        <f t="shared" si="80"/>
        <v>1986.6000000000001</v>
      </c>
    </row>
    <row r="2194" spans="1:5">
      <c r="A2194" s="23" t="s">
        <v>6945</v>
      </c>
      <c r="B2194" s="16" t="s">
        <v>6946</v>
      </c>
      <c r="C2194" s="25"/>
      <c r="D2194" s="27">
        <v>7052</v>
      </c>
      <c r="E2194" s="27">
        <f t="shared" si="80"/>
        <v>7757.2000000000007</v>
      </c>
    </row>
    <row r="2195" spans="1:5">
      <c r="A2195" s="23" t="s">
        <v>6947</v>
      </c>
      <c r="B2195" s="16" t="s">
        <v>6948</v>
      </c>
      <c r="C2195" s="25"/>
      <c r="D2195" s="27">
        <v>5797</v>
      </c>
      <c r="E2195" s="27">
        <f t="shared" si="80"/>
        <v>6376.7000000000007</v>
      </c>
    </row>
    <row r="2196" spans="1:5">
      <c r="A2196" s="23" t="s">
        <v>6949</v>
      </c>
      <c r="B2196" s="16" t="s">
        <v>6950</v>
      </c>
      <c r="C2196" s="25"/>
      <c r="D2196" s="27">
        <v>1104</v>
      </c>
      <c r="E2196" s="27">
        <f t="shared" si="80"/>
        <v>1214.4000000000001</v>
      </c>
    </row>
    <row r="2197" spans="1:5">
      <c r="A2197" s="23" t="s">
        <v>6951</v>
      </c>
      <c r="B2197" s="16" t="s">
        <v>6952</v>
      </c>
      <c r="C2197" s="25"/>
      <c r="D2197" s="27">
        <v>1255</v>
      </c>
      <c r="E2197" s="27">
        <f t="shared" si="80"/>
        <v>1380.5</v>
      </c>
    </row>
    <row r="2198" spans="1:5">
      <c r="A2198" s="23" t="s">
        <v>6953</v>
      </c>
      <c r="B2198" s="16" t="s">
        <v>6954</v>
      </c>
      <c r="C2198" s="25"/>
      <c r="D2198" s="27">
        <v>3538</v>
      </c>
      <c r="E2198" s="27">
        <f t="shared" si="80"/>
        <v>3891.8</v>
      </c>
    </row>
    <row r="2199" spans="1:5">
      <c r="A2199" s="23" t="s">
        <v>6955</v>
      </c>
      <c r="B2199" s="16" t="s">
        <v>6956</v>
      </c>
      <c r="C2199" s="25"/>
      <c r="D2199" s="27">
        <v>1297</v>
      </c>
      <c r="E2199" s="27">
        <f t="shared" si="80"/>
        <v>1426.7</v>
      </c>
    </row>
    <row r="2200" spans="1:5">
      <c r="A2200" s="23" t="s">
        <v>6957</v>
      </c>
      <c r="B2200" s="16" t="s">
        <v>6644</v>
      </c>
      <c r="C2200" s="25"/>
      <c r="D2200" s="27">
        <v>1391</v>
      </c>
      <c r="E2200" s="27">
        <f t="shared" si="80"/>
        <v>1530.1000000000001</v>
      </c>
    </row>
    <row r="2201" spans="1:5">
      <c r="A2201" s="23" t="s">
        <v>6958</v>
      </c>
      <c r="B2201" s="16" t="s">
        <v>1630</v>
      </c>
      <c r="C2201" s="25"/>
      <c r="D2201" s="34" t="s">
        <v>4636</v>
      </c>
      <c r="E2201" s="34" t="s">
        <v>4636</v>
      </c>
    </row>
    <row r="2202" spans="1:5">
      <c r="A2202" s="23" t="s">
        <v>6959</v>
      </c>
      <c r="B2202" s="16" t="s">
        <v>6960</v>
      </c>
      <c r="C2202" s="25"/>
      <c r="D2202" s="27">
        <v>294</v>
      </c>
      <c r="E2202" s="27">
        <f t="shared" ref="E2202:E2207" si="81">D2202*1.1</f>
        <v>323.40000000000003</v>
      </c>
    </row>
    <row r="2203" spans="1:5">
      <c r="A2203" s="23" t="s">
        <v>6961</v>
      </c>
      <c r="B2203" s="16" t="s">
        <v>6962</v>
      </c>
      <c r="C2203" s="25"/>
      <c r="D2203" s="27">
        <v>1979</v>
      </c>
      <c r="E2203" s="27">
        <f t="shared" si="81"/>
        <v>2176.9</v>
      </c>
    </row>
    <row r="2204" spans="1:5">
      <c r="A2204" s="23" t="s">
        <v>6963</v>
      </c>
      <c r="B2204" s="16" t="s">
        <v>6964</v>
      </c>
      <c r="C2204" s="25"/>
      <c r="D2204" s="27">
        <v>4944</v>
      </c>
      <c r="E2204" s="27">
        <f t="shared" si="81"/>
        <v>5438.4000000000005</v>
      </c>
    </row>
    <row r="2205" spans="1:5">
      <c r="A2205" s="23" t="s">
        <v>6965</v>
      </c>
      <c r="B2205" s="16" t="s">
        <v>6966</v>
      </c>
      <c r="C2205" s="25"/>
      <c r="D2205" s="27">
        <v>1514</v>
      </c>
      <c r="E2205" s="27">
        <f t="shared" si="81"/>
        <v>1665.4</v>
      </c>
    </row>
    <row r="2206" spans="1:5">
      <c r="A2206" s="23" t="s">
        <v>6967</v>
      </c>
      <c r="B2206" s="16" t="s">
        <v>6962</v>
      </c>
      <c r="C2206" s="25"/>
      <c r="D2206" s="27">
        <v>5573</v>
      </c>
      <c r="E2206" s="27">
        <f t="shared" si="81"/>
        <v>6130.3</v>
      </c>
    </row>
    <row r="2207" spans="1:5">
      <c r="A2207" s="23" t="s">
        <v>6968</v>
      </c>
      <c r="B2207" s="16" t="s">
        <v>6969</v>
      </c>
      <c r="C2207" s="25"/>
      <c r="D2207" s="27">
        <v>124</v>
      </c>
      <c r="E2207" s="27">
        <f t="shared" si="81"/>
        <v>136.4</v>
      </c>
    </row>
    <row r="2208" spans="1:5">
      <c r="A2208" s="23" t="s">
        <v>6970</v>
      </c>
      <c r="B2208" s="16" t="s">
        <v>6971</v>
      </c>
      <c r="C2208" s="25"/>
      <c r="D2208" s="34" t="s">
        <v>4636</v>
      </c>
      <c r="E2208" s="34" t="s">
        <v>4636</v>
      </c>
    </row>
    <row r="2209" spans="1:5">
      <c r="A2209" s="23" t="s">
        <v>6972</v>
      </c>
      <c r="B2209" s="16" t="s">
        <v>6973</v>
      </c>
      <c r="C2209" s="25"/>
      <c r="D2209" s="34" t="s">
        <v>4636</v>
      </c>
      <c r="E2209" s="34" t="s">
        <v>4636</v>
      </c>
    </row>
    <row r="2210" spans="1:5">
      <c r="A2210" s="23" t="s">
        <v>6974</v>
      </c>
      <c r="B2210" s="16" t="s">
        <v>6975</v>
      </c>
      <c r="C2210" s="25"/>
      <c r="D2210" s="34" t="s">
        <v>4636</v>
      </c>
      <c r="E2210" s="34" t="s">
        <v>4636</v>
      </c>
    </row>
    <row r="2211" spans="1:5">
      <c r="A2211" s="23" t="s">
        <v>6976</v>
      </c>
      <c r="B2211" s="16" t="s">
        <v>6977</v>
      </c>
      <c r="C2211" s="25"/>
      <c r="D2211" s="34" t="s">
        <v>4636</v>
      </c>
      <c r="E2211" s="34" t="s">
        <v>4636</v>
      </c>
    </row>
    <row r="2212" spans="1:5">
      <c r="A2212" s="23" t="s">
        <v>6978</v>
      </c>
      <c r="B2212" s="16" t="s">
        <v>6979</v>
      </c>
      <c r="C2212" s="25"/>
      <c r="D2212" s="34" t="s">
        <v>4636</v>
      </c>
      <c r="E2212" s="34" t="s">
        <v>4636</v>
      </c>
    </row>
    <row r="2213" spans="1:5">
      <c r="A2213" s="23" t="s">
        <v>6980</v>
      </c>
      <c r="B2213" s="16" t="s">
        <v>6981</v>
      </c>
      <c r="C2213" s="25"/>
      <c r="D2213" s="34" t="s">
        <v>4636</v>
      </c>
      <c r="E2213" s="34" t="s">
        <v>4636</v>
      </c>
    </row>
    <row r="2214" spans="1:5">
      <c r="A2214" s="23" t="s">
        <v>6982</v>
      </c>
      <c r="B2214" s="16" t="s">
        <v>1391</v>
      </c>
      <c r="C2214" s="25"/>
      <c r="D2214" s="34" t="s">
        <v>4636</v>
      </c>
      <c r="E2214" s="34" t="s">
        <v>4636</v>
      </c>
    </row>
    <row r="2215" spans="1:5">
      <c r="A2215" s="23" t="s">
        <v>6983</v>
      </c>
      <c r="B2215" s="16" t="s">
        <v>6984</v>
      </c>
      <c r="C2215" s="25"/>
      <c r="D2215" s="27">
        <v>714</v>
      </c>
      <c r="E2215" s="27">
        <f>D2215*1.1</f>
        <v>785.40000000000009</v>
      </c>
    </row>
    <row r="2216" spans="1:5">
      <c r="A2216" s="23" t="s">
        <v>6985</v>
      </c>
      <c r="B2216" s="16" t="s">
        <v>5391</v>
      </c>
      <c r="C2216" s="25"/>
      <c r="D2216" s="27">
        <v>5934</v>
      </c>
      <c r="E2216" s="27">
        <f>D2216*1.1</f>
        <v>6527.4000000000005</v>
      </c>
    </row>
    <row r="2217" spans="1:5">
      <c r="A2217" s="23" t="s">
        <v>6986</v>
      </c>
      <c r="B2217" s="16" t="s">
        <v>6987</v>
      </c>
      <c r="C2217" s="25"/>
      <c r="D2217" s="34" t="s">
        <v>4636</v>
      </c>
      <c r="E2217" s="34" t="s">
        <v>4636</v>
      </c>
    </row>
    <row r="2218" spans="1:5">
      <c r="A2218" s="23" t="s">
        <v>6988</v>
      </c>
      <c r="B2218" s="16" t="s">
        <v>6989</v>
      </c>
      <c r="C2218" s="25"/>
      <c r="D2218" s="34" t="s">
        <v>4636</v>
      </c>
      <c r="E2218" s="34" t="s">
        <v>4636</v>
      </c>
    </row>
    <row r="2219" spans="1:5">
      <c r="A2219" s="23" t="s">
        <v>6990</v>
      </c>
      <c r="B2219" s="16" t="s">
        <v>1716</v>
      </c>
      <c r="C2219" s="25"/>
      <c r="D2219" s="34" t="s">
        <v>4636</v>
      </c>
      <c r="E2219" s="34" t="s">
        <v>4636</v>
      </c>
    </row>
    <row r="2220" spans="1:5">
      <c r="A2220" s="23" t="s">
        <v>6991</v>
      </c>
      <c r="B2220" s="16" t="s">
        <v>6992</v>
      </c>
      <c r="C2220" s="25"/>
      <c r="D2220" s="34" t="s">
        <v>4636</v>
      </c>
      <c r="E2220" s="34" t="s">
        <v>4636</v>
      </c>
    </row>
    <row r="2221" spans="1:5">
      <c r="A2221" s="23" t="s">
        <v>6993</v>
      </c>
      <c r="B2221" s="16" t="s">
        <v>6994</v>
      </c>
      <c r="C2221" s="25"/>
      <c r="D2221" s="34" t="s">
        <v>4636</v>
      </c>
      <c r="E2221" s="34" t="s">
        <v>4636</v>
      </c>
    </row>
    <row r="2222" spans="1:5">
      <c r="A2222" s="23" t="s">
        <v>6995</v>
      </c>
      <c r="B2222" s="16" t="s">
        <v>6996</v>
      </c>
      <c r="C2222" s="25"/>
      <c r="D2222" s="34" t="s">
        <v>4636</v>
      </c>
      <c r="E2222" s="34" t="s">
        <v>4636</v>
      </c>
    </row>
    <row r="2223" spans="1:5">
      <c r="A2223" s="23" t="s">
        <v>6997</v>
      </c>
      <c r="B2223" s="16" t="s">
        <v>1153</v>
      </c>
      <c r="C2223" s="25"/>
      <c r="D2223" s="34" t="s">
        <v>4636</v>
      </c>
      <c r="E2223" s="34" t="s">
        <v>4636</v>
      </c>
    </row>
    <row r="2224" spans="1:5">
      <c r="A2224" s="23" t="s">
        <v>6998</v>
      </c>
      <c r="B2224" s="16" t="s">
        <v>6999</v>
      </c>
      <c r="C2224" s="25"/>
      <c r="D2224" s="34" t="s">
        <v>4636</v>
      </c>
      <c r="E2224" s="34" t="s">
        <v>4636</v>
      </c>
    </row>
    <row r="2225" spans="1:5">
      <c r="A2225" s="23" t="s">
        <v>7000</v>
      </c>
      <c r="B2225" s="16" t="s">
        <v>1669</v>
      </c>
      <c r="C2225" s="25"/>
      <c r="D2225" s="34" t="s">
        <v>4636</v>
      </c>
      <c r="E2225" s="34" t="s">
        <v>4636</v>
      </c>
    </row>
    <row r="2226" spans="1:5">
      <c r="A2226" s="23" t="s">
        <v>7001</v>
      </c>
      <c r="B2226" s="16" t="s">
        <v>1632</v>
      </c>
      <c r="C2226" s="25"/>
      <c r="D2226" s="27">
        <v>714</v>
      </c>
      <c r="E2226" s="27">
        <f>D2226*1.1</f>
        <v>785.40000000000009</v>
      </c>
    </row>
    <row r="2227" spans="1:5">
      <c r="A2227" s="23" t="s">
        <v>7002</v>
      </c>
      <c r="B2227" s="16" t="s">
        <v>7003</v>
      </c>
      <c r="C2227" s="25"/>
      <c r="D2227" s="34" t="s">
        <v>4636</v>
      </c>
      <c r="E2227" s="34" t="s">
        <v>4636</v>
      </c>
    </row>
    <row r="2228" spans="1:5">
      <c r="A2228" s="23" t="s">
        <v>7004</v>
      </c>
      <c r="B2228" s="16" t="s">
        <v>6223</v>
      </c>
      <c r="C2228" s="25"/>
      <c r="D2228" s="34" t="s">
        <v>4636</v>
      </c>
      <c r="E2228" s="34" t="s">
        <v>4636</v>
      </c>
    </row>
    <row r="2229" spans="1:5">
      <c r="A2229" s="23" t="s">
        <v>7005</v>
      </c>
      <c r="B2229" s="16" t="s">
        <v>2617</v>
      </c>
      <c r="C2229" s="25"/>
      <c r="D2229" s="27">
        <v>3791</v>
      </c>
      <c r="E2229" s="27">
        <f>D2229*1.1</f>
        <v>4170.1000000000004</v>
      </c>
    </row>
    <row r="2230" spans="1:5">
      <c r="A2230" s="23" t="s">
        <v>7006</v>
      </c>
      <c r="B2230" s="16" t="s">
        <v>7007</v>
      </c>
      <c r="C2230" s="25"/>
      <c r="D2230" s="34" t="s">
        <v>4636</v>
      </c>
      <c r="E2230" s="34" t="s">
        <v>4636</v>
      </c>
    </row>
    <row r="2231" spans="1:5">
      <c r="A2231" s="23" t="s">
        <v>7008</v>
      </c>
      <c r="B2231" s="16" t="s">
        <v>7009</v>
      </c>
      <c r="C2231" s="25"/>
      <c r="D2231" s="34" t="s">
        <v>4636</v>
      </c>
      <c r="E2231" s="34" t="s">
        <v>4636</v>
      </c>
    </row>
    <row r="2232" spans="1:5">
      <c r="A2232" s="23" t="s">
        <v>7010</v>
      </c>
      <c r="B2232" s="16" t="s">
        <v>7011</v>
      </c>
      <c r="C2232" s="25"/>
      <c r="D2232" s="34" t="s">
        <v>4636</v>
      </c>
      <c r="E2232" s="34" t="s">
        <v>4636</v>
      </c>
    </row>
    <row r="2233" spans="1:5">
      <c r="A2233" s="23" t="s">
        <v>7012</v>
      </c>
      <c r="B2233" s="16" t="s">
        <v>1895</v>
      </c>
      <c r="C2233" s="25"/>
      <c r="D2233" s="34" t="s">
        <v>4636</v>
      </c>
      <c r="E2233" s="34" t="s">
        <v>4636</v>
      </c>
    </row>
    <row r="2234" spans="1:5">
      <c r="A2234" s="23" t="s">
        <v>7013</v>
      </c>
      <c r="B2234" s="16" t="s">
        <v>7014</v>
      </c>
      <c r="C2234" s="25"/>
      <c r="D2234" s="27">
        <v>4531</v>
      </c>
      <c r="E2234" s="27">
        <f>D2234*1.1</f>
        <v>4984.1000000000004</v>
      </c>
    </row>
    <row r="2235" spans="1:5">
      <c r="A2235" s="23" t="s">
        <v>7015</v>
      </c>
      <c r="B2235" s="16" t="s">
        <v>7016</v>
      </c>
      <c r="C2235" s="25"/>
      <c r="D2235" s="34" t="s">
        <v>4636</v>
      </c>
      <c r="E2235" s="34" t="s">
        <v>4636</v>
      </c>
    </row>
    <row r="2236" spans="1:5">
      <c r="A2236" s="23" t="s">
        <v>7017</v>
      </c>
      <c r="B2236" s="16" t="s">
        <v>3129</v>
      </c>
      <c r="C2236" s="25"/>
      <c r="D2236" s="27">
        <v>799</v>
      </c>
      <c r="E2236" s="27">
        <f>D2236*1.1</f>
        <v>878.90000000000009</v>
      </c>
    </row>
    <row r="2237" spans="1:5">
      <c r="A2237" s="23" t="s">
        <v>7018</v>
      </c>
      <c r="B2237" s="16" t="s">
        <v>2058</v>
      </c>
      <c r="C2237" s="25"/>
      <c r="D2237" s="27">
        <v>9365</v>
      </c>
      <c r="E2237" s="27">
        <f>D2237*1.1</f>
        <v>10301.5</v>
      </c>
    </row>
    <row r="2238" spans="1:5">
      <c r="A2238" s="23" t="s">
        <v>7019</v>
      </c>
      <c r="B2238" s="16" t="s">
        <v>291</v>
      </c>
      <c r="C2238" s="25"/>
      <c r="D2238" s="34" t="s">
        <v>4636</v>
      </c>
      <c r="E2238" s="34" t="s">
        <v>4636</v>
      </c>
    </row>
    <row r="2239" spans="1:5">
      <c r="A2239" s="23" t="s">
        <v>7020</v>
      </c>
      <c r="B2239" s="16" t="s">
        <v>7021</v>
      </c>
      <c r="C2239" s="25"/>
      <c r="D2239" s="34" t="s">
        <v>4636</v>
      </c>
      <c r="E2239" s="34" t="s">
        <v>4636</v>
      </c>
    </row>
    <row r="2240" spans="1:5">
      <c r="A2240" s="23" t="s">
        <v>7022</v>
      </c>
      <c r="B2240" s="16" t="s">
        <v>1716</v>
      </c>
      <c r="C2240" s="25"/>
      <c r="D2240" s="34" t="s">
        <v>4636</v>
      </c>
      <c r="E2240" s="34" t="s">
        <v>4636</v>
      </c>
    </row>
    <row r="2241" spans="1:5">
      <c r="A2241" s="23" t="s">
        <v>7023</v>
      </c>
      <c r="B2241" s="16" t="s">
        <v>7024</v>
      </c>
      <c r="C2241" s="25"/>
      <c r="D2241" s="34" t="s">
        <v>4636</v>
      </c>
      <c r="E2241" s="34" t="s">
        <v>4636</v>
      </c>
    </row>
    <row r="2242" spans="1:5">
      <c r="A2242" s="23" t="s">
        <v>7025</v>
      </c>
      <c r="B2242" s="16" t="s">
        <v>7026</v>
      </c>
      <c r="C2242" s="25"/>
      <c r="D2242" s="34" t="s">
        <v>4636</v>
      </c>
      <c r="E2242" s="34" t="s">
        <v>4636</v>
      </c>
    </row>
    <row r="2243" spans="1:5">
      <c r="A2243" s="23" t="s">
        <v>7027</v>
      </c>
      <c r="B2243" s="16" t="s">
        <v>888</v>
      </c>
      <c r="C2243" s="25"/>
      <c r="D2243" s="34" t="s">
        <v>4636</v>
      </c>
      <c r="E2243" s="34" t="s">
        <v>4636</v>
      </c>
    </row>
    <row r="2244" spans="1:5">
      <c r="A2244" s="23" t="s">
        <v>7028</v>
      </c>
      <c r="B2244" s="16" t="s">
        <v>7029</v>
      </c>
      <c r="C2244" s="25"/>
      <c r="D2244" s="34" t="s">
        <v>4636</v>
      </c>
      <c r="E2244" s="34" t="s">
        <v>4636</v>
      </c>
    </row>
    <row r="2245" spans="1:5">
      <c r="A2245" s="23" t="s">
        <v>7030</v>
      </c>
      <c r="B2245" s="16" t="s">
        <v>7031</v>
      </c>
      <c r="C2245" s="25"/>
      <c r="D2245" s="34" t="s">
        <v>4636</v>
      </c>
      <c r="E2245" s="34" t="s">
        <v>4636</v>
      </c>
    </row>
    <row r="2246" spans="1:5">
      <c r="A2246" s="23" t="s">
        <v>7032</v>
      </c>
      <c r="B2246" s="16" t="s">
        <v>7033</v>
      </c>
      <c r="C2246" s="25"/>
      <c r="D2246" s="34" t="s">
        <v>4636</v>
      </c>
      <c r="E2246" s="34" t="s">
        <v>4636</v>
      </c>
    </row>
    <row r="2247" spans="1:5">
      <c r="A2247" s="23" t="s">
        <v>7034</v>
      </c>
      <c r="B2247" s="16" t="s">
        <v>7035</v>
      </c>
      <c r="C2247" s="25"/>
      <c r="D2247" s="34" t="s">
        <v>4636</v>
      </c>
      <c r="E2247" s="34" t="s">
        <v>4636</v>
      </c>
    </row>
    <row r="2248" spans="1:5">
      <c r="A2248" s="23" t="s">
        <v>7036</v>
      </c>
      <c r="B2248" s="16" t="s">
        <v>7037</v>
      </c>
      <c r="C2248" s="25"/>
      <c r="D2248" s="34" t="s">
        <v>4636</v>
      </c>
      <c r="E2248" s="34" t="s">
        <v>4636</v>
      </c>
    </row>
    <row r="2249" spans="1:5">
      <c r="A2249" s="23" t="s">
        <v>7038</v>
      </c>
      <c r="B2249" s="16" t="s">
        <v>7039</v>
      </c>
      <c r="C2249" s="25"/>
      <c r="D2249" s="34" t="s">
        <v>4636</v>
      </c>
      <c r="E2249" s="34" t="s">
        <v>4636</v>
      </c>
    </row>
    <row r="2250" spans="1:5">
      <c r="A2250" s="23" t="s">
        <v>7040</v>
      </c>
      <c r="B2250" s="16" t="s">
        <v>351</v>
      </c>
      <c r="C2250" s="25"/>
      <c r="D2250" s="34" t="s">
        <v>4636</v>
      </c>
      <c r="E2250" s="34" t="s">
        <v>4636</v>
      </c>
    </row>
    <row r="2251" spans="1:5">
      <c r="A2251" s="23" t="s">
        <v>7041</v>
      </c>
      <c r="B2251" s="16" t="s">
        <v>7042</v>
      </c>
      <c r="C2251" s="25"/>
      <c r="D2251" s="27">
        <v>3359</v>
      </c>
      <c r="E2251" s="27">
        <f t="shared" ref="E2251:E2257" si="82">D2251*1.1</f>
        <v>3694.9</v>
      </c>
    </row>
    <row r="2252" spans="1:5">
      <c r="A2252" s="23" t="s">
        <v>7043</v>
      </c>
      <c r="B2252" s="16" t="s">
        <v>7044</v>
      </c>
      <c r="C2252" s="25"/>
      <c r="D2252" s="27">
        <v>8152</v>
      </c>
      <c r="E2252" s="27">
        <f t="shared" si="82"/>
        <v>8967.2000000000007</v>
      </c>
    </row>
    <row r="2253" spans="1:5">
      <c r="A2253" s="23" t="s">
        <v>7045</v>
      </c>
      <c r="B2253" s="16" t="s">
        <v>7046</v>
      </c>
      <c r="C2253" s="25"/>
      <c r="D2253" s="27">
        <v>226</v>
      </c>
      <c r="E2253" s="27">
        <f t="shared" si="82"/>
        <v>248.60000000000002</v>
      </c>
    </row>
    <row r="2254" spans="1:5">
      <c r="A2254" s="23" t="s">
        <v>7047</v>
      </c>
      <c r="B2254" s="16" t="s">
        <v>7048</v>
      </c>
      <c r="C2254" s="25"/>
      <c r="D2254" s="27">
        <v>938</v>
      </c>
      <c r="E2254" s="27">
        <f t="shared" si="82"/>
        <v>1031.8000000000002</v>
      </c>
    </row>
    <row r="2255" spans="1:5">
      <c r="A2255" s="23" t="s">
        <v>7049</v>
      </c>
      <c r="B2255" s="16" t="s">
        <v>7050</v>
      </c>
      <c r="C2255" s="25"/>
      <c r="D2255" s="27">
        <v>5062</v>
      </c>
      <c r="E2255" s="27">
        <f t="shared" si="82"/>
        <v>5568.2000000000007</v>
      </c>
    </row>
    <row r="2256" spans="1:5">
      <c r="A2256" s="23" t="s">
        <v>7051</v>
      </c>
      <c r="B2256" s="16" t="s">
        <v>7052</v>
      </c>
      <c r="C2256" s="25"/>
      <c r="D2256" s="27">
        <v>6364</v>
      </c>
      <c r="E2256" s="27">
        <f t="shared" si="82"/>
        <v>7000.4000000000005</v>
      </c>
    </row>
    <row r="2257" spans="1:5">
      <c r="A2257" s="23" t="s">
        <v>7053</v>
      </c>
      <c r="B2257" s="16" t="s">
        <v>7054</v>
      </c>
      <c r="C2257" s="25"/>
      <c r="D2257" s="27">
        <v>4403</v>
      </c>
      <c r="E2257" s="27">
        <f t="shared" si="82"/>
        <v>4843.3</v>
      </c>
    </row>
    <row r="2258" spans="1:5">
      <c r="A2258" s="23" t="s">
        <v>7055</v>
      </c>
      <c r="B2258" s="16" t="s">
        <v>1630</v>
      </c>
      <c r="C2258" s="25"/>
      <c r="D2258" s="34" t="s">
        <v>4636</v>
      </c>
      <c r="E2258" s="34" t="s">
        <v>4636</v>
      </c>
    </row>
    <row r="2259" spans="1:5">
      <c r="A2259" s="23" t="s">
        <v>7056</v>
      </c>
      <c r="B2259" s="16" t="s">
        <v>6713</v>
      </c>
      <c r="C2259" s="25"/>
      <c r="D2259" s="27">
        <v>4712</v>
      </c>
      <c r="E2259" s="27">
        <f>D2259*1.1</f>
        <v>5183.2000000000007</v>
      </c>
    </row>
    <row r="2260" spans="1:5">
      <c r="A2260" s="23" t="s">
        <v>7057</v>
      </c>
      <c r="B2260" s="16" t="s">
        <v>7058</v>
      </c>
      <c r="C2260" s="25"/>
      <c r="D2260" s="34" t="s">
        <v>4636</v>
      </c>
      <c r="E2260" s="34" t="s">
        <v>4636</v>
      </c>
    </row>
    <row r="2261" spans="1:5">
      <c r="A2261" s="23" t="s">
        <v>7059</v>
      </c>
      <c r="B2261" s="16" t="s">
        <v>7060</v>
      </c>
      <c r="C2261" s="25"/>
      <c r="D2261" s="27">
        <v>2443</v>
      </c>
      <c r="E2261" s="27">
        <f t="shared" ref="E2261:E2266" si="83">D2261*1.1</f>
        <v>2687.3</v>
      </c>
    </row>
    <row r="2262" spans="1:5">
      <c r="A2262" s="23" t="s">
        <v>7061</v>
      </c>
      <c r="B2262" s="16" t="s">
        <v>7062</v>
      </c>
      <c r="C2262" s="25"/>
      <c r="D2262" s="27">
        <v>490</v>
      </c>
      <c r="E2262" s="27">
        <f t="shared" si="83"/>
        <v>539</v>
      </c>
    </row>
    <row r="2263" spans="1:5">
      <c r="A2263" s="23" t="s">
        <v>7063</v>
      </c>
      <c r="B2263" s="16" t="s">
        <v>7064</v>
      </c>
      <c r="C2263" s="25"/>
      <c r="D2263" s="27">
        <v>1388</v>
      </c>
      <c r="E2263" s="27">
        <f t="shared" si="83"/>
        <v>1526.8000000000002</v>
      </c>
    </row>
    <row r="2264" spans="1:5">
      <c r="A2264" s="23" t="s">
        <v>7065</v>
      </c>
      <c r="B2264" s="16" t="s">
        <v>7066</v>
      </c>
      <c r="C2264" s="25"/>
      <c r="D2264" s="27">
        <v>36390</v>
      </c>
      <c r="E2264" s="27">
        <f t="shared" si="83"/>
        <v>40029</v>
      </c>
    </row>
    <row r="2265" spans="1:5">
      <c r="A2265" s="23" t="s">
        <v>7067</v>
      </c>
      <c r="B2265" s="16" t="s">
        <v>7068</v>
      </c>
      <c r="C2265" s="25"/>
      <c r="D2265" s="27">
        <v>2443</v>
      </c>
      <c r="E2265" s="27">
        <f t="shared" si="83"/>
        <v>2687.3</v>
      </c>
    </row>
    <row r="2266" spans="1:5">
      <c r="A2266" s="23" t="s">
        <v>7069</v>
      </c>
      <c r="B2266" s="16" t="s">
        <v>7070</v>
      </c>
      <c r="C2266" s="25"/>
      <c r="D2266" s="27">
        <v>41488</v>
      </c>
      <c r="E2266" s="27">
        <f t="shared" si="83"/>
        <v>45636.800000000003</v>
      </c>
    </row>
    <row r="2267" spans="1:5">
      <c r="A2267" s="23" t="s">
        <v>7071</v>
      </c>
      <c r="B2267" s="16" t="s">
        <v>7072</v>
      </c>
      <c r="C2267" s="25"/>
      <c r="D2267" s="34" t="s">
        <v>4636</v>
      </c>
      <c r="E2267" s="34" t="s">
        <v>4636</v>
      </c>
    </row>
    <row r="2268" spans="1:5">
      <c r="A2268" s="23" t="s">
        <v>7073</v>
      </c>
      <c r="B2268" s="16" t="s">
        <v>6710</v>
      </c>
      <c r="C2268" s="25"/>
      <c r="D2268" s="27">
        <v>5506</v>
      </c>
      <c r="E2268" s="27">
        <f t="shared" ref="E2268:E2276" si="84">D2268*1.1</f>
        <v>6056.6</v>
      </c>
    </row>
    <row r="2269" spans="1:5">
      <c r="A2269" s="23" t="s">
        <v>7074</v>
      </c>
      <c r="B2269" s="16" t="s">
        <v>6903</v>
      </c>
      <c r="C2269" s="25"/>
      <c r="D2269" s="27">
        <v>1144</v>
      </c>
      <c r="E2269" s="27">
        <f t="shared" si="84"/>
        <v>1258.4000000000001</v>
      </c>
    </row>
    <row r="2270" spans="1:5">
      <c r="A2270" s="23" t="s">
        <v>7075</v>
      </c>
      <c r="B2270" s="16" t="s">
        <v>7076</v>
      </c>
      <c r="C2270" s="25"/>
      <c r="D2270" s="27">
        <v>1505</v>
      </c>
      <c r="E2270" s="27">
        <f t="shared" si="84"/>
        <v>1655.5000000000002</v>
      </c>
    </row>
    <row r="2271" spans="1:5">
      <c r="A2271" s="23" t="s">
        <v>7077</v>
      </c>
      <c r="B2271" s="16" t="s">
        <v>6931</v>
      </c>
      <c r="C2271" s="25"/>
      <c r="D2271" s="27">
        <v>816</v>
      </c>
      <c r="E2271" s="27">
        <f t="shared" si="84"/>
        <v>897.6</v>
      </c>
    </row>
    <row r="2272" spans="1:5">
      <c r="A2272" s="23" t="s">
        <v>7078</v>
      </c>
      <c r="B2272" s="16" t="s">
        <v>6673</v>
      </c>
      <c r="C2272" s="25"/>
      <c r="D2272" s="27">
        <v>5226</v>
      </c>
      <c r="E2272" s="27">
        <f t="shared" si="84"/>
        <v>5748.6</v>
      </c>
    </row>
    <row r="2273" spans="1:5">
      <c r="A2273" s="23" t="s">
        <v>7079</v>
      </c>
      <c r="B2273" s="16" t="s">
        <v>6486</v>
      </c>
      <c r="C2273" s="25"/>
      <c r="D2273" s="27">
        <v>2876</v>
      </c>
      <c r="E2273" s="27">
        <f t="shared" si="84"/>
        <v>3163.6000000000004</v>
      </c>
    </row>
    <row r="2274" spans="1:5">
      <c r="A2274" s="23" t="s">
        <v>7080</v>
      </c>
      <c r="B2274" s="16" t="s">
        <v>7081</v>
      </c>
      <c r="C2274" s="25"/>
      <c r="D2274" s="27">
        <v>66</v>
      </c>
      <c r="E2274" s="27">
        <f t="shared" si="84"/>
        <v>72.600000000000009</v>
      </c>
    </row>
    <row r="2275" spans="1:5">
      <c r="A2275" s="23" t="s">
        <v>7082</v>
      </c>
      <c r="B2275" s="16" t="s">
        <v>5159</v>
      </c>
      <c r="C2275" s="25"/>
      <c r="D2275" s="27">
        <v>198</v>
      </c>
      <c r="E2275" s="27">
        <f t="shared" si="84"/>
        <v>217.8</v>
      </c>
    </row>
    <row r="2276" spans="1:5">
      <c r="A2276" s="23" t="s">
        <v>7083</v>
      </c>
      <c r="B2276" s="16" t="s">
        <v>5292</v>
      </c>
      <c r="C2276" s="25"/>
      <c r="D2276" s="27">
        <v>198</v>
      </c>
      <c r="E2276" s="27">
        <f t="shared" si="84"/>
        <v>217.8</v>
      </c>
    </row>
    <row r="2277" spans="1:5">
      <c r="A2277" s="23" t="s">
        <v>7084</v>
      </c>
      <c r="B2277" s="16" t="s">
        <v>7085</v>
      </c>
      <c r="C2277" s="25"/>
      <c r="D2277" s="34" t="s">
        <v>4636</v>
      </c>
      <c r="E2277" s="34" t="s">
        <v>4636</v>
      </c>
    </row>
    <row r="2278" spans="1:5">
      <c r="A2278" s="23" t="s">
        <v>7086</v>
      </c>
      <c r="B2278" s="16" t="s">
        <v>6520</v>
      </c>
      <c r="C2278" s="25"/>
      <c r="D2278" s="27">
        <v>1960</v>
      </c>
      <c r="E2278" s="27">
        <f t="shared" ref="E2278:E2285" si="85">D2278*1.1</f>
        <v>2156</v>
      </c>
    </row>
    <row r="2279" spans="1:5">
      <c r="A2279" s="23" t="s">
        <v>7087</v>
      </c>
      <c r="B2279" s="16" t="s">
        <v>7088</v>
      </c>
      <c r="C2279" s="25"/>
      <c r="D2279" s="27">
        <v>1686</v>
      </c>
      <c r="E2279" s="27">
        <f t="shared" si="85"/>
        <v>1854.6000000000001</v>
      </c>
    </row>
    <row r="2280" spans="1:5">
      <c r="A2280" s="23" t="s">
        <v>7089</v>
      </c>
      <c r="B2280" s="16" t="s">
        <v>7090</v>
      </c>
      <c r="C2280" s="25"/>
      <c r="D2280" s="27">
        <v>9845</v>
      </c>
      <c r="E2280" s="27">
        <f t="shared" si="85"/>
        <v>10829.5</v>
      </c>
    </row>
    <row r="2281" spans="1:5">
      <c r="A2281" s="23" t="s">
        <v>7091</v>
      </c>
      <c r="B2281" s="16" t="s">
        <v>7092</v>
      </c>
      <c r="C2281" s="25"/>
      <c r="D2281" s="27">
        <v>7787</v>
      </c>
      <c r="E2281" s="27">
        <f t="shared" si="85"/>
        <v>8565.7000000000007</v>
      </c>
    </row>
    <row r="2282" spans="1:5">
      <c r="A2282" s="23" t="s">
        <v>7093</v>
      </c>
      <c r="B2282" s="16" t="s">
        <v>7094</v>
      </c>
      <c r="C2282" s="25"/>
      <c r="D2282" s="27">
        <v>4111</v>
      </c>
      <c r="E2282" s="27">
        <f t="shared" si="85"/>
        <v>4522.1000000000004</v>
      </c>
    </row>
    <row r="2283" spans="1:5">
      <c r="A2283" s="23" t="s">
        <v>7095</v>
      </c>
      <c r="B2283" s="16" t="s">
        <v>6652</v>
      </c>
      <c r="C2283" s="25"/>
      <c r="D2283" s="27">
        <v>5377</v>
      </c>
      <c r="E2283" s="27">
        <f t="shared" si="85"/>
        <v>5914.7000000000007</v>
      </c>
    </row>
    <row r="2284" spans="1:5">
      <c r="A2284" s="23" t="s">
        <v>7096</v>
      </c>
      <c r="B2284" s="16" t="s">
        <v>2125</v>
      </c>
      <c r="C2284" s="25"/>
      <c r="D2284" s="27">
        <v>30840</v>
      </c>
      <c r="E2284" s="27">
        <f t="shared" si="85"/>
        <v>33924</v>
      </c>
    </row>
    <row r="2285" spans="1:5">
      <c r="A2285" s="23" t="s">
        <v>7097</v>
      </c>
      <c r="B2285" s="16" t="s">
        <v>6969</v>
      </c>
      <c r="C2285" s="25"/>
      <c r="D2285" s="27">
        <v>124</v>
      </c>
      <c r="E2285" s="27">
        <f t="shared" si="85"/>
        <v>136.4</v>
      </c>
    </row>
    <row r="2286" spans="1:5">
      <c r="A2286" s="23" t="s">
        <v>7098</v>
      </c>
      <c r="B2286" s="16" t="s">
        <v>6971</v>
      </c>
      <c r="C2286" s="25"/>
      <c r="D2286" s="34" t="s">
        <v>4636</v>
      </c>
      <c r="E2286" s="34" t="s">
        <v>4636</v>
      </c>
    </row>
    <row r="2287" spans="1:5">
      <c r="A2287" s="23" t="s">
        <v>7099</v>
      </c>
      <c r="B2287" s="16" t="s">
        <v>7100</v>
      </c>
      <c r="C2287" s="25"/>
      <c r="D2287" s="27">
        <v>6538</v>
      </c>
      <c r="E2287" s="27">
        <f>D2287*1.1</f>
        <v>7191.8</v>
      </c>
    </row>
    <row r="2288" spans="1:5">
      <c r="A2288" s="23" t="s">
        <v>7101</v>
      </c>
      <c r="B2288" s="16" t="s">
        <v>7102</v>
      </c>
      <c r="C2288" s="25"/>
      <c r="D2288" s="27">
        <v>7844</v>
      </c>
      <c r="E2288" s="27">
        <f>D2288*1.1</f>
        <v>8628.4000000000015</v>
      </c>
    </row>
    <row r="2289" spans="1:5">
      <c r="A2289" s="23" t="s">
        <v>7103</v>
      </c>
      <c r="B2289" s="16" t="s">
        <v>6973</v>
      </c>
      <c r="C2289" s="25"/>
      <c r="D2289" s="34" t="s">
        <v>4636</v>
      </c>
      <c r="E2289" s="34" t="s">
        <v>4636</v>
      </c>
    </row>
    <row r="2290" spans="1:5">
      <c r="A2290" s="23" t="s">
        <v>7104</v>
      </c>
      <c r="B2290" s="16" t="s">
        <v>1153</v>
      </c>
      <c r="C2290" s="25"/>
      <c r="D2290" s="34" t="s">
        <v>4636</v>
      </c>
      <c r="E2290" s="34" t="s">
        <v>4636</v>
      </c>
    </row>
    <row r="2291" spans="1:5">
      <c r="A2291" s="23" t="s">
        <v>7105</v>
      </c>
      <c r="B2291" s="16" t="s">
        <v>6979</v>
      </c>
      <c r="C2291" s="25"/>
      <c r="D2291" s="34" t="s">
        <v>4636</v>
      </c>
      <c r="E2291" s="34" t="s">
        <v>4636</v>
      </c>
    </row>
    <row r="2292" spans="1:5">
      <c r="A2292" s="23" t="s">
        <v>7106</v>
      </c>
      <c r="B2292" s="16" t="s">
        <v>6977</v>
      </c>
      <c r="C2292" s="25"/>
      <c r="D2292" s="34" t="s">
        <v>4636</v>
      </c>
      <c r="E2292" s="34" t="s">
        <v>4636</v>
      </c>
    </row>
    <row r="2293" spans="1:5">
      <c r="A2293" s="23" t="s">
        <v>7107</v>
      </c>
      <c r="B2293" s="16" t="s">
        <v>6984</v>
      </c>
      <c r="C2293" s="25"/>
      <c r="D2293" s="27">
        <v>714</v>
      </c>
      <c r="E2293" s="27">
        <f>D2293*1.1</f>
        <v>785.40000000000009</v>
      </c>
    </row>
    <row r="2294" spans="1:5">
      <c r="A2294" s="23" t="s">
        <v>7108</v>
      </c>
      <c r="B2294" s="16" t="s">
        <v>7109</v>
      </c>
      <c r="C2294" s="25"/>
      <c r="D2294" s="34" t="s">
        <v>4636</v>
      </c>
      <c r="E2294" s="34" t="s">
        <v>4636</v>
      </c>
    </row>
    <row r="2295" spans="1:5">
      <c r="A2295" s="23" t="s">
        <v>7110</v>
      </c>
      <c r="B2295" s="16" t="s">
        <v>6989</v>
      </c>
      <c r="C2295" s="25"/>
      <c r="D2295" s="34" t="s">
        <v>4636</v>
      </c>
      <c r="E2295" s="34" t="s">
        <v>4636</v>
      </c>
    </row>
    <row r="2296" spans="1:5">
      <c r="A2296" s="23" t="s">
        <v>7111</v>
      </c>
      <c r="B2296" s="16" t="s">
        <v>1669</v>
      </c>
      <c r="C2296" s="25"/>
      <c r="D2296" s="34" t="s">
        <v>4636</v>
      </c>
      <c r="E2296" s="34" t="s">
        <v>4636</v>
      </c>
    </row>
    <row r="2297" spans="1:5">
      <c r="A2297" s="23" t="s">
        <v>7112</v>
      </c>
      <c r="B2297" s="16" t="s">
        <v>7113</v>
      </c>
      <c r="C2297" s="25"/>
      <c r="D2297" s="34" t="s">
        <v>4636</v>
      </c>
      <c r="E2297" s="34" t="s">
        <v>4636</v>
      </c>
    </row>
    <row r="2298" spans="1:5">
      <c r="A2298" s="23" t="s">
        <v>7114</v>
      </c>
      <c r="B2298" s="16" t="s">
        <v>2617</v>
      </c>
      <c r="C2298" s="25"/>
      <c r="D2298" s="27">
        <v>5861</v>
      </c>
      <c r="E2298" s="27">
        <f>D2298*1.1</f>
        <v>6447.1</v>
      </c>
    </row>
    <row r="2299" spans="1:5">
      <c r="A2299" s="23" t="s">
        <v>7115</v>
      </c>
      <c r="B2299" s="16" t="s">
        <v>1632</v>
      </c>
      <c r="C2299" s="25"/>
      <c r="D2299" s="34" t="s">
        <v>4636</v>
      </c>
      <c r="E2299" s="34" t="s">
        <v>4636</v>
      </c>
    </row>
    <row r="2300" spans="1:5">
      <c r="A2300" s="23" t="s">
        <v>7116</v>
      </c>
      <c r="B2300" s="16" t="s">
        <v>6999</v>
      </c>
      <c r="C2300" s="25"/>
      <c r="D2300" s="34" t="s">
        <v>4636</v>
      </c>
      <c r="E2300" s="34" t="s">
        <v>4636</v>
      </c>
    </row>
    <row r="2301" spans="1:5">
      <c r="A2301" s="23" t="s">
        <v>7117</v>
      </c>
      <c r="B2301" s="16" t="s">
        <v>7118</v>
      </c>
      <c r="C2301" s="25"/>
      <c r="D2301" s="34" t="s">
        <v>4636</v>
      </c>
      <c r="E2301" s="34" t="s">
        <v>4636</v>
      </c>
    </row>
    <row r="2302" spans="1:5">
      <c r="A2302" s="23" t="s">
        <v>7119</v>
      </c>
      <c r="B2302" s="16" t="s">
        <v>7120</v>
      </c>
      <c r="C2302" s="25"/>
      <c r="D2302" s="34" t="s">
        <v>4636</v>
      </c>
      <c r="E2302" s="34" t="s">
        <v>4636</v>
      </c>
    </row>
    <row r="2303" spans="1:5">
      <c r="A2303" s="23" t="s">
        <v>7121</v>
      </c>
      <c r="B2303" s="16" t="s">
        <v>1153</v>
      </c>
      <c r="C2303" s="25"/>
      <c r="D2303" s="34" t="s">
        <v>4636</v>
      </c>
      <c r="E2303" s="34" t="s">
        <v>4636</v>
      </c>
    </row>
    <row r="2304" spans="1:5">
      <c r="A2304" s="23" t="s">
        <v>7122</v>
      </c>
      <c r="B2304" s="16" t="s">
        <v>1716</v>
      </c>
      <c r="C2304" s="25"/>
      <c r="D2304" s="34" t="s">
        <v>4636</v>
      </c>
      <c r="E2304" s="34" t="s">
        <v>4636</v>
      </c>
    </row>
    <row r="2305" spans="1:5">
      <c r="A2305" s="23" t="s">
        <v>7123</v>
      </c>
      <c r="B2305" s="16" t="s">
        <v>6992</v>
      </c>
      <c r="C2305" s="25"/>
      <c r="D2305" s="34" t="s">
        <v>4636</v>
      </c>
      <c r="E2305" s="34" t="s">
        <v>4636</v>
      </c>
    </row>
    <row r="2306" spans="1:5">
      <c r="A2306" s="23" t="s">
        <v>7124</v>
      </c>
      <c r="B2306" s="16" t="s">
        <v>6994</v>
      </c>
      <c r="C2306" s="25"/>
      <c r="D2306" s="34" t="s">
        <v>4636</v>
      </c>
      <c r="E2306" s="34" t="s">
        <v>4636</v>
      </c>
    </row>
    <row r="2307" spans="1:5">
      <c r="A2307" s="23" t="s">
        <v>7125</v>
      </c>
      <c r="B2307" s="16" t="s">
        <v>1716</v>
      </c>
      <c r="C2307" s="25"/>
      <c r="D2307" s="34" t="s">
        <v>4636</v>
      </c>
      <c r="E2307" s="34" t="s">
        <v>4636</v>
      </c>
    </row>
    <row r="2308" spans="1:5">
      <c r="A2308" s="23" t="s">
        <v>7126</v>
      </c>
      <c r="B2308" s="16" t="s">
        <v>7127</v>
      </c>
      <c r="C2308" s="25"/>
      <c r="D2308" s="34" t="s">
        <v>4636</v>
      </c>
      <c r="E2308" s="34" t="s">
        <v>4636</v>
      </c>
    </row>
    <row r="2309" spans="1:5">
      <c r="A2309" s="23" t="s">
        <v>7128</v>
      </c>
      <c r="B2309" s="16" t="s">
        <v>7009</v>
      </c>
      <c r="C2309" s="25"/>
      <c r="D2309" s="34" t="s">
        <v>4636</v>
      </c>
      <c r="E2309" s="34" t="s">
        <v>4636</v>
      </c>
    </row>
    <row r="2310" spans="1:5">
      <c r="A2310" s="23" t="s">
        <v>7129</v>
      </c>
      <c r="B2310" s="16" t="s">
        <v>7130</v>
      </c>
      <c r="C2310" s="25"/>
      <c r="D2310" s="34" t="s">
        <v>4636</v>
      </c>
      <c r="E2310" s="34" t="s">
        <v>4636</v>
      </c>
    </row>
    <row r="2311" spans="1:5">
      <c r="A2311" s="23" t="s">
        <v>7131</v>
      </c>
      <c r="B2311" s="16" t="s">
        <v>7132</v>
      </c>
      <c r="C2311" s="25"/>
      <c r="D2311" s="34" t="s">
        <v>4636</v>
      </c>
      <c r="E2311" s="34" t="s">
        <v>4636</v>
      </c>
    </row>
    <row r="2312" spans="1:5">
      <c r="A2312" s="23" t="s">
        <v>7133</v>
      </c>
      <c r="B2312" s="16" t="s">
        <v>1895</v>
      </c>
      <c r="C2312" s="25"/>
      <c r="D2312" s="34" t="s">
        <v>4636</v>
      </c>
      <c r="E2312" s="34" t="s">
        <v>4636</v>
      </c>
    </row>
    <row r="2313" spans="1:5">
      <c r="A2313" s="23" t="s">
        <v>7134</v>
      </c>
      <c r="B2313" s="16" t="s">
        <v>7014</v>
      </c>
      <c r="C2313" s="25"/>
      <c r="D2313" s="34" t="s">
        <v>4636</v>
      </c>
      <c r="E2313" s="34" t="s">
        <v>4636</v>
      </c>
    </row>
    <row r="2314" spans="1:5">
      <c r="A2314" s="23" t="s">
        <v>7135</v>
      </c>
      <c r="B2314" s="16" t="s">
        <v>6975</v>
      </c>
      <c r="C2314" s="25"/>
      <c r="D2314" s="34" t="s">
        <v>4636</v>
      </c>
      <c r="E2314" s="34" t="s">
        <v>4636</v>
      </c>
    </row>
    <row r="2315" spans="1:5">
      <c r="A2315" s="23" t="s">
        <v>7136</v>
      </c>
      <c r="B2315" s="16" t="s">
        <v>7137</v>
      </c>
      <c r="C2315" s="25"/>
      <c r="D2315" s="34" t="s">
        <v>4636</v>
      </c>
      <c r="E2315" s="34" t="s">
        <v>4636</v>
      </c>
    </row>
    <row r="2316" spans="1:5">
      <c r="A2316" s="23" t="s">
        <v>7138</v>
      </c>
      <c r="B2316" s="16" t="s">
        <v>7139</v>
      </c>
      <c r="C2316" s="25"/>
      <c r="D2316" s="34" t="s">
        <v>4636</v>
      </c>
      <c r="E2316" s="34" t="s">
        <v>4636</v>
      </c>
    </row>
    <row r="2317" spans="1:5">
      <c r="A2317" s="23" t="s">
        <v>7140</v>
      </c>
      <c r="B2317" s="16" t="s">
        <v>5102</v>
      </c>
      <c r="C2317" s="25"/>
      <c r="D2317" s="34" t="s">
        <v>4636</v>
      </c>
      <c r="E2317" s="34" t="s">
        <v>4636</v>
      </c>
    </row>
    <row r="2318" spans="1:5">
      <c r="A2318" s="23" t="s">
        <v>7141</v>
      </c>
      <c r="B2318" s="16" t="s">
        <v>6987</v>
      </c>
      <c r="C2318" s="25"/>
      <c r="D2318" s="34" t="s">
        <v>4636</v>
      </c>
      <c r="E2318" s="34" t="s">
        <v>4636</v>
      </c>
    </row>
    <row r="2319" spans="1:5">
      <c r="A2319" s="23" t="s">
        <v>7142</v>
      </c>
      <c r="B2319" s="16" t="s">
        <v>1391</v>
      </c>
      <c r="C2319" s="25"/>
      <c r="D2319" s="34" t="s">
        <v>4636</v>
      </c>
      <c r="E2319" s="34" t="s">
        <v>4636</v>
      </c>
    </row>
    <row r="2320" spans="1:5">
      <c r="A2320" s="23" t="s">
        <v>7143</v>
      </c>
      <c r="B2320" s="16" t="s">
        <v>5391</v>
      </c>
      <c r="C2320" s="25"/>
      <c r="D2320" s="27">
        <v>5861</v>
      </c>
      <c r="E2320" s="27">
        <f>D2320*1.1</f>
        <v>6447.1</v>
      </c>
    </row>
    <row r="2321" spans="1:5">
      <c r="A2321" s="23" t="s">
        <v>7144</v>
      </c>
      <c r="B2321" s="16" t="s">
        <v>7021</v>
      </c>
      <c r="C2321" s="25"/>
      <c r="D2321" s="34" t="s">
        <v>4636</v>
      </c>
      <c r="E2321" s="34" t="s">
        <v>4636</v>
      </c>
    </row>
    <row r="2322" spans="1:5">
      <c r="A2322" s="23" t="s">
        <v>7145</v>
      </c>
      <c r="B2322" s="16" t="s">
        <v>7146</v>
      </c>
      <c r="C2322" s="25"/>
      <c r="D2322" s="34" t="s">
        <v>4636</v>
      </c>
      <c r="E2322" s="34" t="s">
        <v>4636</v>
      </c>
    </row>
    <row r="2323" spans="1:5">
      <c r="A2323" s="23" t="s">
        <v>7147</v>
      </c>
      <c r="B2323" s="16" t="s">
        <v>2058</v>
      </c>
      <c r="C2323" s="25"/>
      <c r="D2323" s="27">
        <v>10038</v>
      </c>
      <c r="E2323" s="27">
        <f>D2323*1.1</f>
        <v>11041.800000000001</v>
      </c>
    </row>
    <row r="2324" spans="1:5">
      <c r="A2324" s="23" t="s">
        <v>7148</v>
      </c>
      <c r="B2324" s="16" t="s">
        <v>3129</v>
      </c>
      <c r="C2324" s="25"/>
      <c r="D2324" s="34" t="s">
        <v>4636</v>
      </c>
      <c r="E2324" s="34" t="s">
        <v>4636</v>
      </c>
    </row>
    <row r="2325" spans="1:5">
      <c r="A2325" s="23" t="s">
        <v>7149</v>
      </c>
      <c r="B2325" s="16" t="s">
        <v>7024</v>
      </c>
      <c r="C2325" s="25"/>
      <c r="D2325" s="34" t="s">
        <v>4636</v>
      </c>
      <c r="E2325" s="34" t="s">
        <v>4636</v>
      </c>
    </row>
    <row r="2326" spans="1:5">
      <c r="A2326" s="23" t="s">
        <v>7150</v>
      </c>
      <c r="B2326" s="16" t="s">
        <v>7033</v>
      </c>
      <c r="C2326" s="25"/>
      <c r="D2326" s="34" t="s">
        <v>4636</v>
      </c>
      <c r="E2326" s="34" t="s">
        <v>4636</v>
      </c>
    </row>
    <row r="2327" spans="1:5">
      <c r="A2327" s="23" t="s">
        <v>7151</v>
      </c>
      <c r="B2327" s="16" t="s">
        <v>7031</v>
      </c>
      <c r="C2327" s="25"/>
      <c r="D2327" s="34" t="s">
        <v>4636</v>
      </c>
      <c r="E2327" s="34" t="s">
        <v>4636</v>
      </c>
    </row>
    <row r="2328" spans="1:5">
      <c r="A2328" s="23" t="s">
        <v>7152</v>
      </c>
      <c r="B2328" s="16" t="s">
        <v>7035</v>
      </c>
      <c r="C2328" s="25"/>
      <c r="D2328" s="34" t="s">
        <v>4636</v>
      </c>
      <c r="E2328" s="34" t="s">
        <v>4636</v>
      </c>
    </row>
    <row r="2329" spans="1:5">
      <c r="A2329" s="23" t="s">
        <v>7153</v>
      </c>
      <c r="B2329" s="16" t="s">
        <v>7037</v>
      </c>
      <c r="C2329" s="25"/>
      <c r="D2329" s="34" t="s">
        <v>4636</v>
      </c>
      <c r="E2329" s="34" t="s">
        <v>4636</v>
      </c>
    </row>
    <row r="2330" spans="1:5">
      <c r="A2330" s="23" t="s">
        <v>7154</v>
      </c>
      <c r="B2330" s="16" t="s">
        <v>7039</v>
      </c>
      <c r="C2330" s="25"/>
      <c r="D2330" s="34" t="s">
        <v>4636</v>
      </c>
      <c r="E2330" s="34" t="s">
        <v>4636</v>
      </c>
    </row>
    <row r="2331" spans="1:5">
      <c r="A2331" s="23" t="s">
        <v>7155</v>
      </c>
      <c r="B2331" s="16" t="s">
        <v>7029</v>
      </c>
      <c r="C2331" s="25"/>
      <c r="D2331" s="34" t="s">
        <v>4636</v>
      </c>
      <c r="E2331" s="34" t="s">
        <v>4636</v>
      </c>
    </row>
    <row r="2332" spans="1:5">
      <c r="A2332" s="23" t="s">
        <v>7156</v>
      </c>
      <c r="B2332" s="16" t="s">
        <v>7026</v>
      </c>
      <c r="C2332" s="25"/>
      <c r="D2332" s="34" t="s">
        <v>4636</v>
      </c>
      <c r="E2332" s="34" t="s">
        <v>4636</v>
      </c>
    </row>
    <row r="2333" spans="1:5">
      <c r="A2333" s="23" t="s">
        <v>7157</v>
      </c>
      <c r="B2333" s="16" t="s">
        <v>7158</v>
      </c>
      <c r="C2333" s="25"/>
      <c r="D2333" s="34" t="s">
        <v>4636</v>
      </c>
      <c r="E2333" s="34" t="s">
        <v>4636</v>
      </c>
    </row>
    <row r="2334" spans="1:5">
      <c r="A2334" s="23" t="s">
        <v>7159</v>
      </c>
      <c r="B2334" s="16" t="s">
        <v>351</v>
      </c>
      <c r="C2334" s="25"/>
      <c r="D2334" s="34" t="s">
        <v>4636</v>
      </c>
      <c r="E2334" s="34" t="s">
        <v>4636</v>
      </c>
    </row>
    <row r="2335" spans="1:5">
      <c r="A2335" s="23" t="s">
        <v>7160</v>
      </c>
      <c r="B2335" s="16" t="s">
        <v>865</v>
      </c>
      <c r="C2335" s="25"/>
      <c r="D2335" s="27">
        <v>12781</v>
      </c>
      <c r="E2335" s="27">
        <f>D2335*1.1</f>
        <v>14059.1</v>
      </c>
    </row>
    <row r="2336" spans="1:5">
      <c r="A2336" s="23" t="s">
        <v>7161</v>
      </c>
      <c r="B2336" s="16" t="s">
        <v>7085</v>
      </c>
      <c r="C2336" s="25"/>
      <c r="D2336" s="27">
        <v>33337</v>
      </c>
      <c r="E2336" s="27">
        <f>D2336*1.1</f>
        <v>36670.700000000004</v>
      </c>
    </row>
    <row r="2337" spans="1:5">
      <c r="A2337" s="23" t="s">
        <v>7162</v>
      </c>
      <c r="B2337" s="16" t="s">
        <v>7163</v>
      </c>
      <c r="C2337" s="25"/>
      <c r="D2337" s="34" t="s">
        <v>4636</v>
      </c>
      <c r="E2337" s="34" t="s">
        <v>4636</v>
      </c>
    </row>
    <row r="2338" spans="1:5">
      <c r="A2338" s="23" t="s">
        <v>7164</v>
      </c>
      <c r="B2338" s="16" t="s">
        <v>7165</v>
      </c>
      <c r="C2338" s="25"/>
      <c r="D2338" s="27">
        <v>1807</v>
      </c>
      <c r="E2338" s="27">
        <f>D2338*1.1</f>
        <v>1987.7000000000003</v>
      </c>
    </row>
    <row r="2339" spans="1:5">
      <c r="A2339" s="23" t="s">
        <v>7166</v>
      </c>
      <c r="B2339" s="16" t="s">
        <v>7167</v>
      </c>
      <c r="C2339" s="25"/>
      <c r="D2339" s="34" t="s">
        <v>4636</v>
      </c>
      <c r="E2339" s="34" t="s">
        <v>4636</v>
      </c>
    </row>
    <row r="2340" spans="1:5">
      <c r="A2340" s="23" t="s">
        <v>7168</v>
      </c>
      <c r="B2340" s="16" t="s">
        <v>6678</v>
      </c>
      <c r="C2340" s="25"/>
      <c r="D2340" s="27">
        <v>3847</v>
      </c>
      <c r="E2340" s="27">
        <f>D2340*1.1</f>
        <v>4231.7000000000007</v>
      </c>
    </row>
    <row r="2341" spans="1:5">
      <c r="A2341" s="23" t="s">
        <v>7169</v>
      </c>
      <c r="B2341" s="16" t="s">
        <v>6710</v>
      </c>
      <c r="C2341" s="25"/>
      <c r="D2341" s="27">
        <v>7726</v>
      </c>
      <c r="E2341" s="27">
        <f>D2341*1.1</f>
        <v>8498.6</v>
      </c>
    </row>
    <row r="2342" spans="1:5">
      <c r="A2342" s="23" t="s">
        <v>7170</v>
      </c>
      <c r="B2342" s="16" t="s">
        <v>7171</v>
      </c>
      <c r="C2342" s="25"/>
      <c r="D2342" s="34" t="s">
        <v>4636</v>
      </c>
      <c r="E2342" s="34" t="s">
        <v>4636</v>
      </c>
    </row>
    <row r="2343" spans="1:5">
      <c r="A2343" s="23" t="s">
        <v>7172</v>
      </c>
      <c r="B2343" s="16" t="s">
        <v>5652</v>
      </c>
      <c r="C2343" s="25"/>
      <c r="D2343" s="34" t="s">
        <v>4636</v>
      </c>
      <c r="E2343" s="34" t="s">
        <v>4636</v>
      </c>
    </row>
    <row r="2344" spans="1:5">
      <c r="A2344" s="23" t="s">
        <v>7173</v>
      </c>
      <c r="B2344" s="16" t="s">
        <v>6486</v>
      </c>
      <c r="C2344" s="25"/>
      <c r="D2344" s="27">
        <v>38958</v>
      </c>
      <c r="E2344" s="27">
        <f>D2344*1.1</f>
        <v>42853.8</v>
      </c>
    </row>
    <row r="2345" spans="1:5">
      <c r="A2345" s="23" t="s">
        <v>7174</v>
      </c>
      <c r="B2345" s="16" t="s">
        <v>7175</v>
      </c>
      <c r="C2345" s="25"/>
      <c r="D2345" s="34" t="s">
        <v>4636</v>
      </c>
      <c r="E2345" s="34" t="s">
        <v>4636</v>
      </c>
    </row>
    <row r="2346" spans="1:5">
      <c r="A2346" s="23" t="s">
        <v>7176</v>
      </c>
      <c r="B2346" s="16" t="s">
        <v>7177</v>
      </c>
      <c r="C2346" s="25"/>
      <c r="D2346" s="34" t="s">
        <v>4636</v>
      </c>
      <c r="E2346" s="34" t="s">
        <v>4636</v>
      </c>
    </row>
    <row r="2347" spans="1:5">
      <c r="A2347" s="23" t="s">
        <v>7178</v>
      </c>
      <c r="B2347" s="16" t="s">
        <v>7179</v>
      </c>
      <c r="C2347" s="25"/>
      <c r="D2347" s="27">
        <v>17204</v>
      </c>
      <c r="E2347" s="27">
        <f>D2347*1.1</f>
        <v>18924.400000000001</v>
      </c>
    </row>
    <row r="2348" spans="1:5">
      <c r="A2348" s="23" t="s">
        <v>7180</v>
      </c>
      <c r="B2348" s="16" t="s">
        <v>7181</v>
      </c>
      <c r="C2348" s="25"/>
      <c r="D2348" s="34" t="s">
        <v>4636</v>
      </c>
      <c r="E2348" s="34" t="s">
        <v>4636</v>
      </c>
    </row>
    <row r="2349" spans="1:5">
      <c r="A2349" s="23" t="s">
        <v>7182</v>
      </c>
      <c r="B2349" s="16" t="s">
        <v>7183</v>
      </c>
      <c r="C2349" s="25"/>
      <c r="D2349" s="27">
        <v>4868</v>
      </c>
      <c r="E2349" s="27">
        <f>D2349*1.1</f>
        <v>5354.8</v>
      </c>
    </row>
    <row r="2350" spans="1:5">
      <c r="A2350" s="23" t="s">
        <v>7184</v>
      </c>
      <c r="B2350" s="16" t="s">
        <v>7185</v>
      </c>
      <c r="C2350" s="25"/>
      <c r="D2350" s="34" t="s">
        <v>4636</v>
      </c>
      <c r="E2350" s="34" t="s">
        <v>4636</v>
      </c>
    </row>
    <row r="2351" spans="1:5">
      <c r="A2351" s="23" t="s">
        <v>7186</v>
      </c>
      <c r="B2351" s="16" t="s">
        <v>7187</v>
      </c>
      <c r="C2351" s="25"/>
      <c r="D2351" s="34" t="s">
        <v>4636</v>
      </c>
      <c r="E2351" s="34" t="s">
        <v>4636</v>
      </c>
    </row>
    <row r="2352" spans="1:5">
      <c r="A2352" s="23" t="s">
        <v>7188</v>
      </c>
      <c r="B2352" s="16" t="s">
        <v>7189</v>
      </c>
      <c r="C2352" s="25"/>
      <c r="D2352" s="34" t="s">
        <v>4636</v>
      </c>
      <c r="E2352" s="34" t="s">
        <v>4636</v>
      </c>
    </row>
    <row r="2353" spans="1:5">
      <c r="A2353" s="23" t="s">
        <v>7190</v>
      </c>
      <c r="B2353" s="16" t="s">
        <v>7191</v>
      </c>
      <c r="C2353" s="25"/>
      <c r="D2353" s="27">
        <v>37285</v>
      </c>
      <c r="E2353" s="27">
        <f>D2353*1.1</f>
        <v>41013.5</v>
      </c>
    </row>
    <row r="2354" spans="1:5">
      <c r="A2354" s="23" t="s">
        <v>7192</v>
      </c>
      <c r="B2354" s="16" t="s">
        <v>7193</v>
      </c>
      <c r="C2354" s="25"/>
      <c r="D2354" s="27">
        <v>9349</v>
      </c>
      <c r="E2354" s="27">
        <f>D2354*1.1</f>
        <v>10283.900000000001</v>
      </c>
    </row>
    <row r="2355" spans="1:5">
      <c r="A2355" s="23" t="s">
        <v>7194</v>
      </c>
      <c r="B2355" s="16" t="s">
        <v>7195</v>
      </c>
      <c r="C2355" s="25"/>
      <c r="D2355" s="34" t="s">
        <v>4636</v>
      </c>
      <c r="E2355" s="34" t="s">
        <v>4636</v>
      </c>
    </row>
    <row r="2356" spans="1:5">
      <c r="A2356" s="23" t="s">
        <v>7196</v>
      </c>
      <c r="B2356" s="16" t="s">
        <v>7197</v>
      </c>
      <c r="C2356" s="25"/>
      <c r="D2356" s="34" t="s">
        <v>4636</v>
      </c>
      <c r="E2356" s="34" t="s">
        <v>4636</v>
      </c>
    </row>
    <row r="2357" spans="1:5">
      <c r="A2357" s="23" t="s">
        <v>7198</v>
      </c>
      <c r="B2357" s="16" t="s">
        <v>7199</v>
      </c>
      <c r="C2357" s="25"/>
      <c r="D2357" s="34" t="s">
        <v>4636</v>
      </c>
      <c r="E2357" s="34" t="s">
        <v>4636</v>
      </c>
    </row>
    <row r="2358" spans="1:5">
      <c r="A2358" s="23" t="s">
        <v>7200</v>
      </c>
      <c r="B2358" s="16" t="s">
        <v>7201</v>
      </c>
      <c r="C2358" s="25"/>
      <c r="D2358" s="34" t="s">
        <v>4636</v>
      </c>
      <c r="E2358" s="34" t="s">
        <v>4636</v>
      </c>
    </row>
    <row r="2359" spans="1:5">
      <c r="A2359" s="23" t="s">
        <v>7202</v>
      </c>
      <c r="B2359" s="16" t="s">
        <v>7203</v>
      </c>
      <c r="C2359" s="25"/>
      <c r="D2359" s="27">
        <v>45077</v>
      </c>
      <c r="E2359" s="27">
        <f>D2359*1.1</f>
        <v>49584.700000000004</v>
      </c>
    </row>
    <row r="2360" spans="1:5">
      <c r="A2360" s="23" t="s">
        <v>7204</v>
      </c>
      <c r="B2360" s="16" t="s">
        <v>7205</v>
      </c>
      <c r="C2360" s="25"/>
      <c r="D2360" s="34" t="s">
        <v>4636</v>
      </c>
      <c r="E2360" s="34" t="s">
        <v>4636</v>
      </c>
    </row>
    <row r="2361" spans="1:5">
      <c r="A2361" s="23" t="s">
        <v>7206</v>
      </c>
      <c r="B2361" s="16" t="s">
        <v>7207</v>
      </c>
      <c r="C2361" s="25"/>
      <c r="D2361" s="27">
        <v>51014</v>
      </c>
      <c r="E2361" s="27">
        <f>D2361*1.1</f>
        <v>56115.4</v>
      </c>
    </row>
    <row r="2362" spans="1:5">
      <c r="A2362" s="23" t="s">
        <v>7208</v>
      </c>
      <c r="B2362" s="16" t="s">
        <v>7209</v>
      </c>
      <c r="C2362" s="25"/>
      <c r="D2362" s="27">
        <v>38954</v>
      </c>
      <c r="E2362" s="27">
        <f>D2362*1.1</f>
        <v>42849.4</v>
      </c>
    </row>
    <row r="2363" spans="1:5">
      <c r="A2363" s="23" t="s">
        <v>7210</v>
      </c>
      <c r="B2363" s="16" t="s">
        <v>7211</v>
      </c>
      <c r="C2363" s="25"/>
      <c r="D2363" s="34" t="s">
        <v>4636</v>
      </c>
      <c r="E2363" s="34" t="s">
        <v>4636</v>
      </c>
    </row>
    <row r="2364" spans="1:5">
      <c r="A2364" s="23" t="s">
        <v>7212</v>
      </c>
      <c r="B2364" s="16" t="s">
        <v>7213</v>
      </c>
      <c r="C2364" s="25"/>
      <c r="D2364" s="34" t="s">
        <v>4636</v>
      </c>
      <c r="E2364" s="34" t="s">
        <v>4636</v>
      </c>
    </row>
    <row r="2365" spans="1:5">
      <c r="A2365" s="23" t="s">
        <v>7214</v>
      </c>
      <c r="B2365" s="16" t="s">
        <v>7215</v>
      </c>
      <c r="C2365" s="25"/>
      <c r="D2365" s="34" t="s">
        <v>4636</v>
      </c>
      <c r="E2365" s="34" t="s">
        <v>4636</v>
      </c>
    </row>
    <row r="2366" spans="1:5">
      <c r="A2366" s="23" t="s">
        <v>7216</v>
      </c>
      <c r="B2366" s="16" t="s">
        <v>7217</v>
      </c>
      <c r="C2366" s="25"/>
      <c r="D2366" s="27">
        <v>11129</v>
      </c>
      <c r="E2366" s="27">
        <f>D2366*1.1</f>
        <v>12241.900000000001</v>
      </c>
    </row>
    <row r="2367" spans="1:5">
      <c r="A2367" s="23" t="s">
        <v>7218</v>
      </c>
      <c r="B2367" s="16" t="s">
        <v>7219</v>
      </c>
      <c r="C2367" s="25"/>
      <c r="D2367" s="34" t="s">
        <v>4636</v>
      </c>
      <c r="E2367" s="34" t="s">
        <v>4636</v>
      </c>
    </row>
    <row r="2368" spans="1:5">
      <c r="A2368" s="23" t="s">
        <v>7220</v>
      </c>
      <c r="B2368" s="16" t="s">
        <v>7221</v>
      </c>
      <c r="C2368" s="25"/>
      <c r="D2368" s="34" t="s">
        <v>4636</v>
      </c>
      <c r="E2368" s="34" t="s">
        <v>4636</v>
      </c>
    </row>
    <row r="2369" spans="1:5">
      <c r="A2369" s="23" t="s">
        <v>7222</v>
      </c>
      <c r="B2369" s="16" t="s">
        <v>7223</v>
      </c>
      <c r="C2369" s="25"/>
      <c r="D2369" s="34" t="s">
        <v>4636</v>
      </c>
      <c r="E2369" s="34" t="s">
        <v>4636</v>
      </c>
    </row>
    <row r="2370" spans="1:5">
      <c r="A2370" s="23" t="s">
        <v>7224</v>
      </c>
      <c r="B2370" s="16" t="s">
        <v>7225</v>
      </c>
      <c r="C2370" s="25"/>
      <c r="D2370" s="34" t="s">
        <v>4636</v>
      </c>
      <c r="E2370" s="34" t="s">
        <v>4636</v>
      </c>
    </row>
    <row r="2371" spans="1:5">
      <c r="A2371" s="23" t="s">
        <v>7226</v>
      </c>
      <c r="B2371" s="16" t="s">
        <v>7227</v>
      </c>
      <c r="C2371" s="25"/>
      <c r="D2371" s="34" t="s">
        <v>4636</v>
      </c>
      <c r="E2371" s="34" t="s">
        <v>4636</v>
      </c>
    </row>
    <row r="2372" spans="1:5">
      <c r="A2372" s="23" t="s">
        <v>7228</v>
      </c>
      <c r="B2372" s="16" t="s">
        <v>5284</v>
      </c>
      <c r="C2372" s="25"/>
      <c r="D2372" s="27">
        <v>110054</v>
      </c>
      <c r="E2372" s="27">
        <f>D2372*1.1</f>
        <v>121059.40000000001</v>
      </c>
    </row>
    <row r="2373" spans="1:5">
      <c r="A2373" s="23" t="s">
        <v>7229</v>
      </c>
      <c r="B2373" s="16" t="s">
        <v>7230</v>
      </c>
      <c r="C2373" s="25"/>
      <c r="D2373" s="27">
        <v>41740</v>
      </c>
      <c r="E2373" s="27">
        <f>D2373*1.1</f>
        <v>45914.000000000007</v>
      </c>
    </row>
    <row r="2374" spans="1:5">
      <c r="A2374" s="23" t="s">
        <v>7231</v>
      </c>
      <c r="B2374" s="16" t="s">
        <v>7232</v>
      </c>
      <c r="C2374" s="25"/>
      <c r="D2374" s="27">
        <v>11689</v>
      </c>
      <c r="E2374" s="27">
        <f>D2374*1.1</f>
        <v>12857.900000000001</v>
      </c>
    </row>
    <row r="2375" spans="1:5">
      <c r="A2375" s="23" t="s">
        <v>7233</v>
      </c>
      <c r="B2375" s="16" t="s">
        <v>7234</v>
      </c>
      <c r="C2375" s="25"/>
      <c r="D2375" s="34" t="s">
        <v>4636</v>
      </c>
      <c r="E2375" s="34" t="s">
        <v>4636</v>
      </c>
    </row>
    <row r="2376" spans="1:5">
      <c r="A2376" s="23" t="s">
        <v>7235</v>
      </c>
      <c r="B2376" s="16" t="s">
        <v>7236</v>
      </c>
      <c r="C2376" s="25"/>
      <c r="D2376" s="27">
        <v>143676</v>
      </c>
      <c r="E2376" s="27">
        <f>D2376*1.1</f>
        <v>158043.6</v>
      </c>
    </row>
    <row r="2377" spans="1:5">
      <c r="A2377" s="23" t="s">
        <v>7237</v>
      </c>
      <c r="B2377" s="16" t="s">
        <v>7238</v>
      </c>
      <c r="C2377" s="25"/>
      <c r="D2377" s="34" t="s">
        <v>4636</v>
      </c>
      <c r="E2377" s="34" t="s">
        <v>4636</v>
      </c>
    </row>
    <row r="2378" spans="1:5">
      <c r="A2378" s="23" t="s">
        <v>7239</v>
      </c>
      <c r="B2378" s="16" t="s">
        <v>7240</v>
      </c>
      <c r="C2378" s="25"/>
      <c r="D2378" s="34" t="s">
        <v>4636</v>
      </c>
      <c r="E2378" s="34" t="s">
        <v>4636</v>
      </c>
    </row>
    <row r="2379" spans="1:5">
      <c r="A2379" s="23" t="s">
        <v>7241</v>
      </c>
      <c r="B2379" s="16" t="s">
        <v>7242</v>
      </c>
      <c r="C2379" s="25"/>
      <c r="D2379" s="34" t="s">
        <v>4636</v>
      </c>
      <c r="E2379" s="34" t="s">
        <v>4636</v>
      </c>
    </row>
    <row r="2380" spans="1:5">
      <c r="A2380" s="23" t="s">
        <v>7243</v>
      </c>
      <c r="B2380" s="16" t="s">
        <v>7244</v>
      </c>
      <c r="C2380" s="25"/>
      <c r="D2380" s="34" t="s">
        <v>4636</v>
      </c>
      <c r="E2380" s="34" t="s">
        <v>4636</v>
      </c>
    </row>
    <row r="2381" spans="1:5">
      <c r="A2381" s="23" t="s">
        <v>7245</v>
      </c>
      <c r="B2381" s="16" t="s">
        <v>7246</v>
      </c>
      <c r="C2381" s="25"/>
      <c r="D2381" s="34" t="s">
        <v>4636</v>
      </c>
      <c r="E2381" s="34" t="s">
        <v>4636</v>
      </c>
    </row>
    <row r="2382" spans="1:5">
      <c r="A2382" s="23" t="s">
        <v>7247</v>
      </c>
      <c r="B2382" s="16" t="s">
        <v>7248</v>
      </c>
      <c r="C2382" s="25"/>
      <c r="D2382" s="27">
        <v>5843</v>
      </c>
      <c r="E2382" s="27">
        <f>D2382*1.1</f>
        <v>6427.3</v>
      </c>
    </row>
    <row r="2383" spans="1:5">
      <c r="A2383" s="23" t="s">
        <v>7249</v>
      </c>
      <c r="B2383" s="16" t="s">
        <v>6630</v>
      </c>
      <c r="C2383" s="25"/>
      <c r="D2383" s="27">
        <v>6679</v>
      </c>
      <c r="E2383" s="27">
        <f>D2383*1.1</f>
        <v>7346.9000000000005</v>
      </c>
    </row>
    <row r="2384" spans="1:5">
      <c r="A2384" s="23" t="s">
        <v>7250</v>
      </c>
      <c r="B2384" s="16" t="s">
        <v>5310</v>
      </c>
      <c r="C2384" s="25"/>
      <c r="D2384" s="34" t="s">
        <v>4636</v>
      </c>
      <c r="E2384" s="34" t="s">
        <v>4636</v>
      </c>
    </row>
    <row r="2385" spans="1:5">
      <c r="A2385" s="23" t="s">
        <v>7251</v>
      </c>
      <c r="B2385" s="16" t="s">
        <v>7252</v>
      </c>
      <c r="C2385" s="25"/>
      <c r="D2385" s="34" t="s">
        <v>4636</v>
      </c>
      <c r="E2385" s="34" t="s">
        <v>4636</v>
      </c>
    </row>
    <row r="2386" spans="1:5">
      <c r="A2386" s="23" t="s">
        <v>7253</v>
      </c>
      <c r="B2386" s="16" t="s">
        <v>7254</v>
      </c>
      <c r="C2386" s="25" t="s">
        <v>7255</v>
      </c>
      <c r="D2386" s="27">
        <v>4674</v>
      </c>
      <c r="E2386" s="27">
        <f>D2386*1.1</f>
        <v>5141.4000000000005</v>
      </c>
    </row>
    <row r="2387" spans="1:5">
      <c r="A2387" s="23" t="s">
        <v>7256</v>
      </c>
      <c r="B2387" s="16" t="s">
        <v>7257</v>
      </c>
      <c r="C2387" s="25"/>
      <c r="D2387" s="34" t="s">
        <v>4636</v>
      </c>
      <c r="E2387" s="34" t="s">
        <v>4636</v>
      </c>
    </row>
    <row r="2388" spans="1:5">
      <c r="A2388" s="23" t="s">
        <v>7258</v>
      </c>
      <c r="B2388" s="16" t="s">
        <v>7259</v>
      </c>
      <c r="C2388" s="25"/>
      <c r="D2388" s="27">
        <v>20038</v>
      </c>
      <c r="E2388" s="27">
        <f>D2388*1.1</f>
        <v>22041.800000000003</v>
      </c>
    </row>
    <row r="2389" spans="1:5">
      <c r="A2389" s="23" t="s">
        <v>7260</v>
      </c>
      <c r="B2389" s="16" t="s">
        <v>7261</v>
      </c>
      <c r="C2389" s="25"/>
      <c r="D2389" s="27">
        <v>5287</v>
      </c>
      <c r="E2389" s="27">
        <f>D2389*1.1</f>
        <v>5815.7000000000007</v>
      </c>
    </row>
    <row r="2390" spans="1:5">
      <c r="A2390" s="23" t="s">
        <v>7262</v>
      </c>
      <c r="B2390" s="16" t="s">
        <v>7263</v>
      </c>
      <c r="C2390" s="25"/>
      <c r="D2390" s="27">
        <v>17530</v>
      </c>
      <c r="E2390" s="27">
        <f>D2390*1.1</f>
        <v>19283</v>
      </c>
    </row>
    <row r="2391" spans="1:5">
      <c r="A2391" s="23" t="s">
        <v>7264</v>
      </c>
      <c r="B2391" s="16" t="s">
        <v>7265</v>
      </c>
      <c r="C2391" s="25"/>
      <c r="D2391" s="34" t="s">
        <v>4636</v>
      </c>
      <c r="E2391" s="34" t="s">
        <v>4636</v>
      </c>
    </row>
    <row r="2392" spans="1:5">
      <c r="A2392" s="23" t="s">
        <v>7266</v>
      </c>
      <c r="B2392" s="16" t="s">
        <v>7267</v>
      </c>
      <c r="C2392" s="25" t="s">
        <v>7268</v>
      </c>
      <c r="D2392" s="27">
        <v>8348</v>
      </c>
      <c r="E2392" s="27">
        <f>D2392*1.1</f>
        <v>9182.8000000000011</v>
      </c>
    </row>
    <row r="2393" spans="1:5">
      <c r="A2393" s="23" t="s">
        <v>7269</v>
      </c>
      <c r="B2393" s="16" t="s">
        <v>7270</v>
      </c>
      <c r="C2393" s="25"/>
      <c r="D2393" s="27">
        <v>28050</v>
      </c>
      <c r="E2393" s="27">
        <f>D2393*1.1</f>
        <v>30855.000000000004</v>
      </c>
    </row>
    <row r="2394" spans="1:5">
      <c r="A2394" s="23" t="s">
        <v>7271</v>
      </c>
      <c r="B2394" s="16" t="s">
        <v>7272</v>
      </c>
      <c r="C2394" s="25"/>
      <c r="D2394" s="27">
        <v>16697</v>
      </c>
      <c r="E2394" s="27">
        <f>D2394*1.1</f>
        <v>18366.7</v>
      </c>
    </row>
    <row r="2395" spans="1:5">
      <c r="A2395" s="23" t="s">
        <v>7273</v>
      </c>
      <c r="B2395" s="16" t="s">
        <v>7274</v>
      </c>
      <c r="C2395" s="25"/>
      <c r="D2395" s="27">
        <v>16697</v>
      </c>
      <c r="E2395" s="27">
        <f>D2395*1.1</f>
        <v>18366.7</v>
      </c>
    </row>
    <row r="2396" spans="1:5">
      <c r="A2396" s="23" t="s">
        <v>7275</v>
      </c>
      <c r="B2396" s="16" t="s">
        <v>7276</v>
      </c>
      <c r="C2396" s="25"/>
      <c r="D2396" s="34" t="s">
        <v>4636</v>
      </c>
      <c r="E2396" s="34" t="s">
        <v>4636</v>
      </c>
    </row>
    <row r="2397" spans="1:5">
      <c r="A2397" s="23" t="s">
        <v>7277</v>
      </c>
      <c r="B2397" s="16" t="s">
        <v>7278</v>
      </c>
      <c r="C2397" s="25"/>
      <c r="D2397" s="34" t="s">
        <v>4636</v>
      </c>
      <c r="E2397" s="34" t="s">
        <v>4636</v>
      </c>
    </row>
    <row r="2398" spans="1:5">
      <c r="A2398" s="23" t="s">
        <v>7279</v>
      </c>
      <c r="B2398" s="16" t="s">
        <v>7280</v>
      </c>
      <c r="C2398" s="25"/>
      <c r="D2398" s="27">
        <v>8348</v>
      </c>
      <c r="E2398" s="27">
        <f>D2398*1.1</f>
        <v>9182.8000000000011</v>
      </c>
    </row>
    <row r="2399" spans="1:5">
      <c r="A2399" s="23" t="s">
        <v>7281</v>
      </c>
      <c r="B2399" s="16" t="s">
        <v>7282</v>
      </c>
      <c r="C2399" s="25" t="s">
        <v>7283</v>
      </c>
      <c r="D2399" s="27">
        <v>2986</v>
      </c>
      <c r="E2399" s="27">
        <f>D2399*1.1</f>
        <v>3284.6000000000004</v>
      </c>
    </row>
    <row r="2400" spans="1:5">
      <c r="A2400" s="23" t="s">
        <v>7284</v>
      </c>
      <c r="B2400" s="16" t="s">
        <v>7285</v>
      </c>
      <c r="C2400" s="25"/>
      <c r="D2400" s="34" t="s">
        <v>4636</v>
      </c>
      <c r="E2400" s="34" t="s">
        <v>4636</v>
      </c>
    </row>
    <row r="2401" spans="1:5">
      <c r="A2401" s="23" t="s">
        <v>7286</v>
      </c>
      <c r="B2401" s="16" t="s">
        <v>6903</v>
      </c>
      <c r="C2401" s="25"/>
      <c r="D2401" s="27">
        <v>1558</v>
      </c>
      <c r="E2401" s="27">
        <f>D2401*1.1</f>
        <v>1713.8000000000002</v>
      </c>
    </row>
    <row r="2402" spans="1:5">
      <c r="A2402" s="23" t="s">
        <v>7287</v>
      </c>
      <c r="B2402" s="16" t="s">
        <v>7288</v>
      </c>
      <c r="C2402" s="25"/>
      <c r="D2402" s="27">
        <v>1819</v>
      </c>
      <c r="E2402" s="27">
        <f>D2402*1.1</f>
        <v>2000.9</v>
      </c>
    </row>
    <row r="2403" spans="1:5">
      <c r="A2403" s="23" t="s">
        <v>7289</v>
      </c>
      <c r="B2403" s="16" t="s">
        <v>7290</v>
      </c>
      <c r="C2403" s="25"/>
      <c r="D2403" s="27">
        <v>11689</v>
      </c>
      <c r="E2403" s="27">
        <f>D2403*1.1</f>
        <v>12857.900000000001</v>
      </c>
    </row>
    <row r="2404" spans="1:5">
      <c r="A2404" s="23" t="s">
        <v>7291</v>
      </c>
      <c r="B2404" s="16" t="s">
        <v>7292</v>
      </c>
      <c r="C2404" s="25"/>
      <c r="D2404" s="27">
        <v>2588</v>
      </c>
      <c r="E2404" s="27">
        <f>D2404*1.1</f>
        <v>2846.8</v>
      </c>
    </row>
    <row r="2405" spans="1:5">
      <c r="A2405" s="23" t="s">
        <v>7293</v>
      </c>
      <c r="B2405" s="16" t="s">
        <v>7294</v>
      </c>
      <c r="C2405" s="25"/>
      <c r="D2405" s="27">
        <v>5054</v>
      </c>
      <c r="E2405" s="27">
        <f>D2405*1.1</f>
        <v>5559.4000000000005</v>
      </c>
    </row>
    <row r="2406" spans="1:5">
      <c r="A2406" s="23" t="s">
        <v>7295</v>
      </c>
      <c r="B2406" s="16" t="s">
        <v>7296</v>
      </c>
      <c r="C2406" s="25"/>
      <c r="D2406" s="34" t="s">
        <v>4636</v>
      </c>
      <c r="E2406" s="34" t="s">
        <v>4636</v>
      </c>
    </row>
    <row r="2407" spans="1:5">
      <c r="A2407" s="23" t="s">
        <v>7297</v>
      </c>
      <c r="B2407" s="16" t="s">
        <v>7290</v>
      </c>
      <c r="C2407" s="25"/>
      <c r="D2407" s="27">
        <v>4999</v>
      </c>
      <c r="E2407" s="27">
        <f>D2407*1.1</f>
        <v>5498.9000000000005</v>
      </c>
    </row>
    <row r="2408" spans="1:5">
      <c r="A2408" s="23" t="s">
        <v>7298</v>
      </c>
      <c r="B2408" s="16" t="s">
        <v>7299</v>
      </c>
      <c r="C2408" s="25"/>
      <c r="D2408" s="27">
        <v>3341</v>
      </c>
      <c r="E2408" s="27">
        <f>D2408*1.1</f>
        <v>3675.1000000000004</v>
      </c>
    </row>
    <row r="2409" spans="1:5">
      <c r="A2409" s="23" t="s">
        <v>7300</v>
      </c>
      <c r="B2409" s="16" t="s">
        <v>7301</v>
      </c>
      <c r="C2409" s="25"/>
      <c r="D2409" s="27">
        <v>6626</v>
      </c>
      <c r="E2409" s="27">
        <f>D2409*1.1</f>
        <v>7288.6</v>
      </c>
    </row>
    <row r="2410" spans="1:5">
      <c r="A2410" s="23" t="s">
        <v>7302</v>
      </c>
      <c r="B2410" s="16" t="s">
        <v>7303</v>
      </c>
      <c r="C2410" s="25" t="s">
        <v>7304</v>
      </c>
      <c r="D2410" s="27">
        <v>4091</v>
      </c>
      <c r="E2410" s="27">
        <f>D2410*1.1</f>
        <v>4500.1000000000004</v>
      </c>
    </row>
    <row r="2411" spans="1:5">
      <c r="A2411" s="23" t="s">
        <v>7305</v>
      </c>
      <c r="B2411" s="16" t="s">
        <v>7306</v>
      </c>
      <c r="C2411" s="25"/>
      <c r="D2411" s="34" t="s">
        <v>4636</v>
      </c>
      <c r="E2411" s="34" t="s">
        <v>4636</v>
      </c>
    </row>
    <row r="2412" spans="1:5">
      <c r="A2412" s="23" t="s">
        <v>7307</v>
      </c>
      <c r="B2412" s="16" t="s">
        <v>7280</v>
      </c>
      <c r="C2412" s="25"/>
      <c r="D2412" s="27">
        <v>5359</v>
      </c>
      <c r="E2412" s="27">
        <f>D2412*1.1</f>
        <v>5894.9000000000005</v>
      </c>
    </row>
    <row r="2413" spans="1:5">
      <c r="A2413" s="23" t="s">
        <v>7308</v>
      </c>
      <c r="B2413" s="16" t="s">
        <v>7309</v>
      </c>
      <c r="C2413" s="25"/>
      <c r="D2413" s="34" t="s">
        <v>4636</v>
      </c>
      <c r="E2413" s="34" t="s">
        <v>4636</v>
      </c>
    </row>
    <row r="2414" spans="1:5">
      <c r="A2414" s="23" t="s">
        <v>7310</v>
      </c>
      <c r="B2414" s="16" t="s">
        <v>5660</v>
      </c>
      <c r="C2414" s="25"/>
      <c r="D2414" s="34" t="s">
        <v>4636</v>
      </c>
      <c r="E2414" s="34" t="s">
        <v>4636</v>
      </c>
    </row>
    <row r="2415" spans="1:5">
      <c r="A2415" s="23" t="s">
        <v>7311</v>
      </c>
      <c r="B2415" s="16" t="s">
        <v>6721</v>
      </c>
      <c r="C2415" s="25"/>
      <c r="D2415" s="34" t="s">
        <v>4636</v>
      </c>
      <c r="E2415" s="34" t="s">
        <v>4636</v>
      </c>
    </row>
    <row r="2416" spans="1:5">
      <c r="A2416" s="23" t="s">
        <v>7312</v>
      </c>
      <c r="B2416" s="16" t="s">
        <v>7313</v>
      </c>
      <c r="C2416" s="25"/>
      <c r="D2416" s="34" t="s">
        <v>4636</v>
      </c>
      <c r="E2416" s="34" t="s">
        <v>4636</v>
      </c>
    </row>
    <row r="2417" spans="1:5">
      <c r="A2417" s="23" t="s">
        <v>7314</v>
      </c>
      <c r="B2417" s="16" t="s">
        <v>7315</v>
      </c>
      <c r="C2417" s="25"/>
      <c r="D2417" s="34" t="s">
        <v>4636</v>
      </c>
      <c r="E2417" s="34" t="s">
        <v>4636</v>
      </c>
    </row>
    <row r="2418" spans="1:5">
      <c r="A2418" s="23" t="s">
        <v>7316</v>
      </c>
      <c r="B2418" s="16" t="s">
        <v>7317</v>
      </c>
      <c r="C2418" s="25"/>
      <c r="D2418" s="34" t="s">
        <v>4636</v>
      </c>
      <c r="E2418" s="34" t="s">
        <v>4636</v>
      </c>
    </row>
    <row r="2419" spans="1:5">
      <c r="A2419" s="23" t="s">
        <v>7318</v>
      </c>
      <c r="B2419" s="16" t="s">
        <v>7319</v>
      </c>
      <c r="C2419" s="25"/>
      <c r="D2419" s="34" t="s">
        <v>4636</v>
      </c>
      <c r="E2419" s="34" t="s">
        <v>4636</v>
      </c>
    </row>
    <row r="2420" spans="1:5">
      <c r="A2420" s="23" t="s">
        <v>7320</v>
      </c>
      <c r="B2420" s="16" t="s">
        <v>7321</v>
      </c>
      <c r="C2420" s="25"/>
      <c r="D2420" s="27">
        <v>2638</v>
      </c>
      <c r="E2420" s="27">
        <f t="shared" ref="E2420:E2427" si="86">D2420*1.1</f>
        <v>2901.8</v>
      </c>
    </row>
    <row r="2421" spans="1:5">
      <c r="A2421" s="23" t="s">
        <v>7322</v>
      </c>
      <c r="B2421" s="16" t="s">
        <v>7207</v>
      </c>
      <c r="C2421" s="25"/>
      <c r="D2421" s="27">
        <v>23371</v>
      </c>
      <c r="E2421" s="27">
        <f t="shared" si="86"/>
        <v>25708.100000000002</v>
      </c>
    </row>
    <row r="2422" spans="1:5">
      <c r="A2422" s="23" t="s">
        <v>7323</v>
      </c>
      <c r="B2422" s="16" t="s">
        <v>7209</v>
      </c>
      <c r="C2422" s="25"/>
      <c r="D2422" s="27">
        <v>38954</v>
      </c>
      <c r="E2422" s="27">
        <f t="shared" si="86"/>
        <v>42849.4</v>
      </c>
    </row>
    <row r="2423" spans="1:5">
      <c r="A2423" s="23" t="s">
        <v>7324</v>
      </c>
      <c r="B2423" s="16" t="s">
        <v>5270</v>
      </c>
      <c r="C2423" s="25"/>
      <c r="D2423" s="27">
        <v>15028</v>
      </c>
      <c r="E2423" s="27">
        <f t="shared" si="86"/>
        <v>16530.800000000003</v>
      </c>
    </row>
    <row r="2424" spans="1:5">
      <c r="A2424" s="23" t="s">
        <v>7325</v>
      </c>
      <c r="B2424" s="16" t="s">
        <v>7236</v>
      </c>
      <c r="C2424" s="25"/>
      <c r="D2424" s="27">
        <v>75131</v>
      </c>
      <c r="E2424" s="27">
        <f t="shared" si="86"/>
        <v>82644.100000000006</v>
      </c>
    </row>
    <row r="2425" spans="1:5">
      <c r="A2425" s="23" t="s">
        <v>7326</v>
      </c>
      <c r="B2425" s="16" t="s">
        <v>7327</v>
      </c>
      <c r="C2425" s="25"/>
      <c r="D2425" s="27">
        <v>19477</v>
      </c>
      <c r="E2425" s="27">
        <f t="shared" si="86"/>
        <v>21424.7</v>
      </c>
    </row>
    <row r="2426" spans="1:5">
      <c r="A2426" s="23" t="s">
        <v>7328</v>
      </c>
      <c r="B2426" s="16" t="s">
        <v>7329</v>
      </c>
      <c r="C2426" s="25"/>
      <c r="D2426" s="27">
        <v>9945</v>
      </c>
      <c r="E2426" s="27">
        <f t="shared" si="86"/>
        <v>10939.5</v>
      </c>
    </row>
    <row r="2427" spans="1:5">
      <c r="A2427" s="23" t="s">
        <v>7330</v>
      </c>
      <c r="B2427" s="16" t="s">
        <v>7331</v>
      </c>
      <c r="C2427" s="25"/>
      <c r="D2427" s="27">
        <v>3651</v>
      </c>
      <c r="E2427" s="27">
        <f t="shared" si="86"/>
        <v>4016.1000000000004</v>
      </c>
    </row>
    <row r="2428" spans="1:5">
      <c r="A2428" s="23" t="s">
        <v>7332</v>
      </c>
      <c r="B2428" s="16" t="s">
        <v>6721</v>
      </c>
      <c r="C2428" s="25"/>
      <c r="D2428" s="34" t="s">
        <v>4636</v>
      </c>
      <c r="E2428" s="34" t="s">
        <v>4636</v>
      </c>
    </row>
    <row r="2429" spans="1:5">
      <c r="A2429" s="23" t="s">
        <v>7333</v>
      </c>
      <c r="B2429" s="16" t="s">
        <v>7334</v>
      </c>
      <c r="C2429" s="25"/>
      <c r="D2429" s="34" t="s">
        <v>4636</v>
      </c>
      <c r="E2429" s="34" t="s">
        <v>4636</v>
      </c>
    </row>
    <row r="2430" spans="1:5">
      <c r="A2430" s="23" t="s">
        <v>7335</v>
      </c>
      <c r="B2430" s="16" t="s">
        <v>7207</v>
      </c>
      <c r="C2430" s="25"/>
      <c r="D2430" s="34" t="s">
        <v>4636</v>
      </c>
      <c r="E2430" s="34" t="s">
        <v>4636</v>
      </c>
    </row>
    <row r="2431" spans="1:5">
      <c r="A2431" s="23" t="s">
        <v>7336</v>
      </c>
      <c r="B2431" s="16" t="s">
        <v>7236</v>
      </c>
      <c r="C2431" s="25"/>
      <c r="D2431" s="27">
        <v>80138</v>
      </c>
      <c r="E2431" s="27">
        <f>D2431*1.1</f>
        <v>88151.8</v>
      </c>
    </row>
    <row r="2432" spans="1:5">
      <c r="A2432" s="23" t="s">
        <v>7337</v>
      </c>
      <c r="B2432" s="16" t="s">
        <v>7327</v>
      </c>
      <c r="C2432" s="25"/>
      <c r="D2432" s="27">
        <v>19477</v>
      </c>
      <c r="E2432" s="27">
        <f>D2432*1.1</f>
        <v>21424.7</v>
      </c>
    </row>
    <row r="2433" spans="1:5">
      <c r="A2433" s="23" t="s">
        <v>7338</v>
      </c>
      <c r="B2433" s="16" t="s">
        <v>7339</v>
      </c>
      <c r="C2433" s="25"/>
      <c r="D2433" s="27">
        <v>39652</v>
      </c>
      <c r="E2433" s="27">
        <f>D2433*1.1</f>
        <v>43617.200000000004</v>
      </c>
    </row>
    <row r="2434" spans="1:5">
      <c r="A2434" s="23" t="s">
        <v>7340</v>
      </c>
      <c r="B2434" s="16" t="s">
        <v>7341</v>
      </c>
      <c r="C2434" s="25"/>
      <c r="D2434" s="27">
        <v>4674</v>
      </c>
      <c r="E2434" s="27">
        <f>D2434*1.1</f>
        <v>5141.4000000000005</v>
      </c>
    </row>
    <row r="2435" spans="1:5">
      <c r="A2435" s="23" t="s">
        <v>7342</v>
      </c>
      <c r="B2435" s="16" t="s">
        <v>7313</v>
      </c>
      <c r="C2435" s="25"/>
      <c r="D2435" s="27">
        <v>6679</v>
      </c>
      <c r="E2435" s="27">
        <f>D2435*1.1</f>
        <v>7346.9000000000005</v>
      </c>
    </row>
    <row r="2436" spans="1:5">
      <c r="A2436" s="23" t="s">
        <v>7343</v>
      </c>
      <c r="B2436" s="16" t="s">
        <v>6721</v>
      </c>
      <c r="C2436" s="25"/>
      <c r="D2436" s="34" t="s">
        <v>4636</v>
      </c>
      <c r="E2436" s="34" t="s">
        <v>4636</v>
      </c>
    </row>
    <row r="2437" spans="1:5">
      <c r="A2437" s="23" t="s">
        <v>7344</v>
      </c>
      <c r="B2437" s="16" t="s">
        <v>7345</v>
      </c>
      <c r="C2437" s="25"/>
      <c r="D2437" s="34" t="s">
        <v>4636</v>
      </c>
      <c r="E2437" s="34" t="s">
        <v>4636</v>
      </c>
    </row>
    <row r="2438" spans="1:5">
      <c r="A2438" s="23" t="s">
        <v>7346</v>
      </c>
      <c r="B2438" s="16" t="s">
        <v>7347</v>
      </c>
      <c r="C2438" s="25"/>
      <c r="D2438" s="34" t="s">
        <v>4636</v>
      </c>
      <c r="E2438" s="34" t="s">
        <v>4636</v>
      </c>
    </row>
    <row r="2439" spans="1:5">
      <c r="A2439" s="23" t="s">
        <v>7348</v>
      </c>
      <c r="B2439" s="16" t="s">
        <v>7349</v>
      </c>
      <c r="C2439" s="25"/>
      <c r="D2439" s="34" t="s">
        <v>4636</v>
      </c>
      <c r="E2439" s="34" t="s">
        <v>4636</v>
      </c>
    </row>
    <row r="2440" spans="1:5">
      <c r="A2440" s="23" t="s">
        <v>7350</v>
      </c>
      <c r="B2440" s="16" t="s">
        <v>7319</v>
      </c>
      <c r="C2440" s="25"/>
      <c r="D2440" s="27">
        <v>54263</v>
      </c>
      <c r="E2440" s="27">
        <f t="shared" ref="E2440:E2446" si="87">D2440*1.1</f>
        <v>59689.3</v>
      </c>
    </row>
    <row r="2441" spans="1:5">
      <c r="A2441" s="23" t="s">
        <v>7351</v>
      </c>
      <c r="B2441" s="16" t="s">
        <v>5270</v>
      </c>
      <c r="C2441" s="25"/>
      <c r="D2441" s="27">
        <v>8348</v>
      </c>
      <c r="E2441" s="27">
        <f t="shared" si="87"/>
        <v>9182.8000000000011</v>
      </c>
    </row>
    <row r="2442" spans="1:5">
      <c r="A2442" s="23" t="s">
        <v>7352</v>
      </c>
      <c r="B2442" s="16" t="s">
        <v>7236</v>
      </c>
      <c r="C2442" s="25"/>
      <c r="D2442" s="27">
        <v>52592</v>
      </c>
      <c r="E2442" s="27">
        <f t="shared" si="87"/>
        <v>57851.200000000004</v>
      </c>
    </row>
    <row r="2443" spans="1:5">
      <c r="A2443" s="23" t="s">
        <v>7353</v>
      </c>
      <c r="B2443" s="16" t="s">
        <v>7327</v>
      </c>
      <c r="C2443" s="25"/>
      <c r="D2443" s="27">
        <v>19477</v>
      </c>
      <c r="E2443" s="27">
        <f t="shared" si="87"/>
        <v>21424.7</v>
      </c>
    </row>
    <row r="2444" spans="1:5">
      <c r="A2444" s="23" t="s">
        <v>7354</v>
      </c>
      <c r="B2444" s="16" t="s">
        <v>7290</v>
      </c>
      <c r="C2444" s="25"/>
      <c r="D2444" s="27">
        <v>11129</v>
      </c>
      <c r="E2444" s="27">
        <f t="shared" si="87"/>
        <v>12241.900000000001</v>
      </c>
    </row>
    <row r="2445" spans="1:5">
      <c r="A2445" s="23" t="s">
        <v>7355</v>
      </c>
      <c r="B2445" s="16" t="s">
        <v>7209</v>
      </c>
      <c r="C2445" s="25"/>
      <c r="D2445" s="27">
        <v>25043</v>
      </c>
      <c r="E2445" s="27">
        <f t="shared" si="87"/>
        <v>27547.300000000003</v>
      </c>
    </row>
    <row r="2446" spans="1:5">
      <c r="A2446" s="23" t="s">
        <v>7356</v>
      </c>
      <c r="B2446" s="16" t="s">
        <v>7313</v>
      </c>
      <c r="C2446" s="25"/>
      <c r="D2446" s="27">
        <v>12521</v>
      </c>
      <c r="E2446" s="27">
        <f t="shared" si="87"/>
        <v>13773.1</v>
      </c>
    </row>
    <row r="2447" spans="1:5">
      <c r="A2447" s="23" t="s">
        <v>7357</v>
      </c>
      <c r="B2447" s="16" t="s">
        <v>7315</v>
      </c>
      <c r="C2447" s="25"/>
      <c r="D2447" s="34" t="s">
        <v>4636</v>
      </c>
      <c r="E2447" s="34" t="s">
        <v>4636</v>
      </c>
    </row>
    <row r="2448" spans="1:5">
      <c r="A2448" s="23" t="s">
        <v>7358</v>
      </c>
      <c r="B2448" s="16" t="s">
        <v>7317</v>
      </c>
      <c r="C2448" s="25"/>
      <c r="D2448" s="34" t="s">
        <v>4636</v>
      </c>
      <c r="E2448" s="34" t="s">
        <v>4636</v>
      </c>
    </row>
    <row r="2449" spans="1:5">
      <c r="A2449" s="23" t="s">
        <v>7359</v>
      </c>
      <c r="B2449" s="16" t="s">
        <v>7285</v>
      </c>
      <c r="C2449" s="25"/>
      <c r="D2449" s="34" t="s">
        <v>4636</v>
      </c>
      <c r="E2449" s="34" t="s">
        <v>4636</v>
      </c>
    </row>
    <row r="2450" spans="1:5">
      <c r="A2450" s="23" t="s">
        <v>7360</v>
      </c>
      <c r="B2450" s="16" t="s">
        <v>7313</v>
      </c>
      <c r="C2450" s="25"/>
      <c r="D2450" s="34" t="s">
        <v>4636</v>
      </c>
      <c r="E2450" s="34" t="s">
        <v>4636</v>
      </c>
    </row>
    <row r="2451" spans="1:5">
      <c r="A2451" s="23" t="s">
        <v>7361</v>
      </c>
      <c r="B2451" s="16" t="s">
        <v>7319</v>
      </c>
      <c r="C2451" s="25"/>
      <c r="D2451" s="34" t="s">
        <v>4636</v>
      </c>
      <c r="E2451" s="34" t="s">
        <v>4636</v>
      </c>
    </row>
    <row r="2452" spans="1:5">
      <c r="A2452" s="23" t="s">
        <v>7362</v>
      </c>
      <c r="B2452" s="16" t="s">
        <v>7207</v>
      </c>
      <c r="C2452" s="25"/>
      <c r="D2452" s="27">
        <v>9012</v>
      </c>
      <c r="E2452" s="27">
        <f>D2452*1.1</f>
        <v>9913.2000000000007</v>
      </c>
    </row>
    <row r="2453" spans="1:5">
      <c r="A2453" s="23" t="s">
        <v>7363</v>
      </c>
      <c r="B2453" s="16" t="s">
        <v>7364</v>
      </c>
      <c r="C2453" s="25"/>
      <c r="D2453" s="27">
        <v>2076</v>
      </c>
      <c r="E2453" s="27">
        <f>D2453*1.1</f>
        <v>2283.6000000000004</v>
      </c>
    </row>
    <row r="2454" spans="1:5">
      <c r="A2454" s="23" t="s">
        <v>7365</v>
      </c>
      <c r="B2454" s="16" t="s">
        <v>7236</v>
      </c>
      <c r="C2454" s="25"/>
      <c r="D2454" s="27">
        <v>49482</v>
      </c>
      <c r="E2454" s="27">
        <f>D2454*1.1</f>
        <v>54430.200000000004</v>
      </c>
    </row>
    <row r="2455" spans="1:5">
      <c r="A2455" s="23" t="s">
        <v>7366</v>
      </c>
      <c r="B2455" s="16" t="s">
        <v>7327</v>
      </c>
      <c r="C2455" s="25"/>
      <c r="D2455" s="27">
        <v>25043</v>
      </c>
      <c r="E2455" s="27">
        <f>D2455*1.1</f>
        <v>27547.300000000003</v>
      </c>
    </row>
    <row r="2456" spans="1:5">
      <c r="A2456" s="23" t="s">
        <v>7367</v>
      </c>
      <c r="B2456" s="16" t="s">
        <v>7209</v>
      </c>
      <c r="C2456" s="25"/>
      <c r="D2456" s="27">
        <v>44057</v>
      </c>
      <c r="E2456" s="27">
        <f>D2456*1.1</f>
        <v>48462.700000000004</v>
      </c>
    </row>
    <row r="2457" spans="1:5">
      <c r="A2457" s="23" t="s">
        <v>7368</v>
      </c>
      <c r="B2457" s="16" t="s">
        <v>7369</v>
      </c>
      <c r="C2457" s="25"/>
      <c r="D2457" s="34" t="s">
        <v>4636</v>
      </c>
      <c r="E2457" s="34" t="s">
        <v>4636</v>
      </c>
    </row>
    <row r="2458" spans="1:5">
      <c r="A2458" s="23" t="s">
        <v>7370</v>
      </c>
      <c r="B2458" s="16" t="s">
        <v>7371</v>
      </c>
      <c r="C2458" s="25"/>
      <c r="D2458" s="34" t="s">
        <v>4636</v>
      </c>
      <c r="E2458" s="34" t="s">
        <v>4636</v>
      </c>
    </row>
    <row r="2459" spans="1:5">
      <c r="A2459" s="23" t="s">
        <v>7372</v>
      </c>
      <c r="B2459" s="16" t="s">
        <v>7321</v>
      </c>
      <c r="C2459" s="25"/>
      <c r="D2459" s="27">
        <v>3293</v>
      </c>
      <c r="E2459" s="27">
        <f>D2459*1.1</f>
        <v>3622.3</v>
      </c>
    </row>
    <row r="2460" spans="1:5">
      <c r="A2460" s="23" t="s">
        <v>7373</v>
      </c>
      <c r="B2460" s="16" t="s">
        <v>7374</v>
      </c>
      <c r="C2460" s="25"/>
      <c r="D2460" s="34" t="s">
        <v>4636</v>
      </c>
      <c r="E2460" s="34" t="s">
        <v>4636</v>
      </c>
    </row>
    <row r="2461" spans="1:5">
      <c r="A2461" s="23" t="s">
        <v>7375</v>
      </c>
      <c r="B2461" s="16" t="s">
        <v>7236</v>
      </c>
      <c r="C2461" s="25"/>
      <c r="D2461" s="34" t="s">
        <v>4636</v>
      </c>
      <c r="E2461" s="34" t="s">
        <v>4636</v>
      </c>
    </row>
    <row r="2462" spans="1:5">
      <c r="A2462" s="23" t="s">
        <v>7376</v>
      </c>
      <c r="B2462" s="16" t="s">
        <v>7327</v>
      </c>
      <c r="C2462" s="25"/>
      <c r="D2462" s="34" t="s">
        <v>4636</v>
      </c>
      <c r="E2462" s="34" t="s">
        <v>4636</v>
      </c>
    </row>
    <row r="2463" spans="1:5">
      <c r="A2463" s="23" t="s">
        <v>7377</v>
      </c>
      <c r="B2463" s="16" t="s">
        <v>7207</v>
      </c>
      <c r="C2463" s="25"/>
      <c r="D2463" s="27">
        <v>38954</v>
      </c>
      <c r="E2463" s="27">
        <f>D2463*1.1</f>
        <v>42849.4</v>
      </c>
    </row>
    <row r="2464" spans="1:5">
      <c r="A2464" s="23" t="s">
        <v>7378</v>
      </c>
      <c r="B2464" s="16" t="s">
        <v>7209</v>
      </c>
      <c r="C2464" s="25"/>
      <c r="D2464" s="27">
        <v>36174</v>
      </c>
      <c r="E2464" s="27">
        <f>D2464*1.1</f>
        <v>39791.4</v>
      </c>
    </row>
    <row r="2465" spans="1:5">
      <c r="A2465" s="23" t="s">
        <v>7379</v>
      </c>
      <c r="B2465" s="16" t="s">
        <v>7380</v>
      </c>
      <c r="C2465" s="25"/>
      <c r="D2465" s="34" t="s">
        <v>4636</v>
      </c>
      <c r="E2465" s="34" t="s">
        <v>4636</v>
      </c>
    </row>
    <row r="2466" spans="1:5">
      <c r="A2466" s="23" t="s">
        <v>7381</v>
      </c>
      <c r="B2466" s="16" t="s">
        <v>7334</v>
      </c>
      <c r="C2466" s="25"/>
      <c r="D2466" s="34" t="s">
        <v>4636</v>
      </c>
      <c r="E2466" s="34" t="s">
        <v>4636</v>
      </c>
    </row>
    <row r="2467" spans="1:5">
      <c r="A2467" s="23" t="s">
        <v>7382</v>
      </c>
      <c r="B2467" s="16" t="s">
        <v>7383</v>
      </c>
      <c r="C2467" s="25"/>
      <c r="D2467" s="27">
        <v>15833</v>
      </c>
      <c r="E2467" s="27">
        <f>D2467*1.1</f>
        <v>17416.300000000003</v>
      </c>
    </row>
    <row r="2468" spans="1:5">
      <c r="A2468" s="23" t="s">
        <v>7384</v>
      </c>
      <c r="B2468" s="16" t="s">
        <v>7331</v>
      </c>
      <c r="C2468" s="25"/>
      <c r="D2468" s="27">
        <v>6010</v>
      </c>
      <c r="E2468" s="27">
        <f>D2468*1.1</f>
        <v>6611.0000000000009</v>
      </c>
    </row>
    <row r="2469" spans="1:5">
      <c r="A2469" s="23" t="s">
        <v>7385</v>
      </c>
      <c r="B2469" s="16" t="s">
        <v>7371</v>
      </c>
      <c r="C2469" s="25"/>
      <c r="D2469" s="34" t="s">
        <v>4636</v>
      </c>
      <c r="E2469" s="34" t="s">
        <v>4636</v>
      </c>
    </row>
    <row r="2470" spans="1:5">
      <c r="A2470" s="23" t="s">
        <v>7386</v>
      </c>
      <c r="B2470" s="16" t="s">
        <v>7292</v>
      </c>
      <c r="C2470" s="25"/>
      <c r="D2470" s="27">
        <v>3226</v>
      </c>
      <c r="E2470" s="27">
        <f t="shared" ref="E2470:E2475" si="88">D2470*1.1</f>
        <v>3548.6000000000004</v>
      </c>
    </row>
    <row r="2471" spans="1:5">
      <c r="A2471" s="23" t="s">
        <v>7387</v>
      </c>
      <c r="B2471" s="16" t="s">
        <v>7388</v>
      </c>
      <c r="C2471" s="25"/>
      <c r="D2471" s="27">
        <v>1993</v>
      </c>
      <c r="E2471" s="27">
        <f t="shared" si="88"/>
        <v>2192.3000000000002</v>
      </c>
    </row>
    <row r="2472" spans="1:5">
      <c r="A2472" s="23" t="s">
        <v>7389</v>
      </c>
      <c r="B2472" s="16" t="s">
        <v>7390</v>
      </c>
      <c r="C2472" s="25"/>
      <c r="D2472" s="27">
        <v>3327</v>
      </c>
      <c r="E2472" s="27">
        <f t="shared" si="88"/>
        <v>3659.7000000000003</v>
      </c>
    </row>
    <row r="2473" spans="1:5">
      <c r="A2473" s="23" t="s">
        <v>7391</v>
      </c>
      <c r="B2473" s="16" t="s">
        <v>7246</v>
      </c>
      <c r="C2473" s="25"/>
      <c r="D2473" s="27">
        <v>2729</v>
      </c>
      <c r="E2473" s="27">
        <f t="shared" si="88"/>
        <v>3001.9</v>
      </c>
    </row>
    <row r="2474" spans="1:5">
      <c r="A2474" s="23" t="s">
        <v>7392</v>
      </c>
      <c r="B2474" s="16" t="s">
        <v>7282</v>
      </c>
      <c r="C2474" s="25"/>
      <c r="D2474" s="27">
        <v>2986</v>
      </c>
      <c r="E2474" s="27">
        <f t="shared" si="88"/>
        <v>3284.6000000000004</v>
      </c>
    </row>
    <row r="2475" spans="1:5">
      <c r="A2475" s="23" t="s">
        <v>7393</v>
      </c>
      <c r="B2475" s="16" t="s">
        <v>7292</v>
      </c>
      <c r="C2475" s="25"/>
      <c r="D2475" s="27">
        <v>3975</v>
      </c>
      <c r="E2475" s="27">
        <f t="shared" si="88"/>
        <v>4372.5</v>
      </c>
    </row>
    <row r="2476" spans="1:5">
      <c r="A2476" s="23" t="s">
        <v>7394</v>
      </c>
      <c r="B2476" s="16" t="s">
        <v>7395</v>
      </c>
      <c r="C2476" s="25"/>
      <c r="D2476" s="34" t="s">
        <v>4636</v>
      </c>
      <c r="E2476" s="34" t="s">
        <v>4636</v>
      </c>
    </row>
    <row r="2477" spans="1:5">
      <c r="A2477" s="23" t="s">
        <v>7396</v>
      </c>
      <c r="B2477" s="16" t="s">
        <v>7397</v>
      </c>
      <c r="C2477" s="25"/>
      <c r="D2477" s="27">
        <v>4898</v>
      </c>
      <c r="E2477" s="27">
        <f t="shared" ref="E2477:E2508" si="89">D2477*1.1</f>
        <v>5387.8</v>
      </c>
    </row>
    <row r="2478" spans="1:5">
      <c r="A2478" s="23" t="s">
        <v>7398</v>
      </c>
      <c r="B2478" s="16" t="s">
        <v>7399</v>
      </c>
      <c r="C2478" s="25"/>
      <c r="D2478" s="27">
        <v>998</v>
      </c>
      <c r="E2478" s="27">
        <f t="shared" si="89"/>
        <v>1097.8000000000002</v>
      </c>
    </row>
    <row r="2479" spans="1:5">
      <c r="A2479" s="23" t="s">
        <v>7400</v>
      </c>
      <c r="B2479" s="16" t="s">
        <v>4518</v>
      </c>
      <c r="C2479" s="25"/>
      <c r="D2479" s="27">
        <v>12256</v>
      </c>
      <c r="E2479" s="27">
        <f t="shared" si="89"/>
        <v>13481.6</v>
      </c>
    </row>
    <row r="2480" spans="1:5">
      <c r="A2480" s="23" t="s">
        <v>7401</v>
      </c>
      <c r="B2480" s="16" t="s">
        <v>7402</v>
      </c>
      <c r="C2480" s="25"/>
      <c r="D2480" s="27">
        <v>313</v>
      </c>
      <c r="E2480" s="27">
        <f t="shared" si="89"/>
        <v>344.3</v>
      </c>
    </row>
    <row r="2481" spans="1:5">
      <c r="A2481" s="23" t="s">
        <v>7403</v>
      </c>
      <c r="B2481" s="16" t="s">
        <v>7404</v>
      </c>
      <c r="C2481" s="25"/>
      <c r="D2481" s="27">
        <v>10072</v>
      </c>
      <c r="E2481" s="27">
        <f t="shared" si="89"/>
        <v>11079.2</v>
      </c>
    </row>
    <row r="2482" spans="1:5">
      <c r="A2482" s="23" t="s">
        <v>7405</v>
      </c>
      <c r="B2482" s="16" t="s">
        <v>1575</v>
      </c>
      <c r="C2482" s="25"/>
      <c r="D2482" s="27">
        <v>1750</v>
      </c>
      <c r="E2482" s="27">
        <f t="shared" si="89"/>
        <v>1925.0000000000002</v>
      </c>
    </row>
    <row r="2483" spans="1:5">
      <c r="A2483" s="23" t="s">
        <v>7406</v>
      </c>
      <c r="B2483" s="16" t="s">
        <v>2058</v>
      </c>
      <c r="C2483" s="25"/>
      <c r="D2483" s="27">
        <v>11956</v>
      </c>
      <c r="E2483" s="27">
        <f t="shared" si="89"/>
        <v>13151.6</v>
      </c>
    </row>
    <row r="2484" spans="1:5">
      <c r="A2484" s="23" t="s">
        <v>7407</v>
      </c>
      <c r="B2484" s="16" t="s">
        <v>2034</v>
      </c>
      <c r="C2484" s="25"/>
      <c r="D2484" s="27">
        <v>569</v>
      </c>
      <c r="E2484" s="27">
        <f t="shared" si="89"/>
        <v>625.90000000000009</v>
      </c>
    </row>
    <row r="2485" spans="1:5">
      <c r="A2485" s="23" t="s">
        <v>7408</v>
      </c>
      <c r="B2485" s="16" t="s">
        <v>7409</v>
      </c>
      <c r="C2485" s="25"/>
      <c r="D2485" s="27">
        <v>350</v>
      </c>
      <c r="E2485" s="27">
        <f t="shared" si="89"/>
        <v>385.00000000000006</v>
      </c>
    </row>
    <row r="2486" spans="1:5">
      <c r="A2486" s="23" t="s">
        <v>7410</v>
      </c>
      <c r="B2486" s="16" t="s">
        <v>3325</v>
      </c>
      <c r="C2486" s="25"/>
      <c r="D2486" s="27">
        <v>77221</v>
      </c>
      <c r="E2486" s="27">
        <f t="shared" si="89"/>
        <v>84943.1</v>
      </c>
    </row>
    <row r="2487" spans="1:5">
      <c r="A2487" s="23" t="s">
        <v>7411</v>
      </c>
      <c r="B2487" s="16" t="s">
        <v>7412</v>
      </c>
      <c r="C2487" s="25"/>
      <c r="D2487" s="27">
        <v>4082</v>
      </c>
      <c r="E2487" s="27">
        <f t="shared" si="89"/>
        <v>4490.2000000000007</v>
      </c>
    </row>
    <row r="2488" spans="1:5">
      <c r="A2488" s="23" t="s">
        <v>7413</v>
      </c>
      <c r="B2488" s="16" t="s">
        <v>4455</v>
      </c>
      <c r="C2488" s="25"/>
      <c r="D2488" s="27">
        <v>3346</v>
      </c>
      <c r="E2488" s="27">
        <f t="shared" si="89"/>
        <v>3680.6000000000004</v>
      </c>
    </row>
    <row r="2489" spans="1:5">
      <c r="A2489" s="23" t="s">
        <v>7414</v>
      </c>
      <c r="B2489" s="16" t="s">
        <v>7415</v>
      </c>
      <c r="C2489" s="25"/>
      <c r="D2489" s="27">
        <v>3346</v>
      </c>
      <c r="E2489" s="27">
        <f t="shared" si="89"/>
        <v>3680.6000000000004</v>
      </c>
    </row>
    <row r="2490" spans="1:5">
      <c r="A2490" s="23" t="s">
        <v>7416</v>
      </c>
      <c r="B2490" s="16" t="s">
        <v>4435</v>
      </c>
      <c r="C2490" s="25"/>
      <c r="D2490" s="27">
        <v>66368</v>
      </c>
      <c r="E2490" s="27">
        <f t="shared" si="89"/>
        <v>73004.800000000003</v>
      </c>
    </row>
    <row r="2491" spans="1:5">
      <c r="A2491" s="23" t="s">
        <v>7417</v>
      </c>
      <c r="B2491" s="16" t="s">
        <v>7418</v>
      </c>
      <c r="C2491" s="25"/>
      <c r="D2491" s="27">
        <v>8122</v>
      </c>
      <c r="E2491" s="27">
        <f t="shared" si="89"/>
        <v>8934.2000000000007</v>
      </c>
    </row>
    <row r="2492" spans="1:5">
      <c r="A2492" s="23" t="s">
        <v>7419</v>
      </c>
      <c r="B2492" s="16" t="s">
        <v>7420</v>
      </c>
      <c r="C2492" s="25"/>
      <c r="D2492" s="27">
        <v>554</v>
      </c>
      <c r="E2492" s="27">
        <f t="shared" si="89"/>
        <v>609.40000000000009</v>
      </c>
    </row>
    <row r="2493" spans="1:5">
      <c r="A2493" s="23" t="s">
        <v>7421</v>
      </c>
      <c r="B2493" s="16" t="s">
        <v>7422</v>
      </c>
      <c r="C2493" s="25"/>
      <c r="D2493" s="27">
        <v>299</v>
      </c>
      <c r="E2493" s="27">
        <f t="shared" si="89"/>
        <v>328.90000000000003</v>
      </c>
    </row>
    <row r="2494" spans="1:5">
      <c r="A2494" s="23" t="s">
        <v>7423</v>
      </c>
      <c r="B2494" s="16" t="s">
        <v>6450</v>
      </c>
      <c r="C2494" s="25"/>
      <c r="D2494" s="27">
        <v>161</v>
      </c>
      <c r="E2494" s="27">
        <f t="shared" si="89"/>
        <v>177.10000000000002</v>
      </c>
    </row>
    <row r="2495" spans="1:5">
      <c r="A2495" s="23" t="s">
        <v>7424</v>
      </c>
      <c r="B2495" s="16" t="s">
        <v>3303</v>
      </c>
      <c r="C2495" s="25"/>
      <c r="D2495" s="27">
        <v>1954</v>
      </c>
      <c r="E2495" s="27">
        <f t="shared" si="89"/>
        <v>2149.4</v>
      </c>
    </row>
    <row r="2496" spans="1:5">
      <c r="A2496" s="23" t="s">
        <v>7425</v>
      </c>
      <c r="B2496" s="16" t="s">
        <v>7426</v>
      </c>
      <c r="C2496" s="25"/>
      <c r="D2496" s="27">
        <v>26825</v>
      </c>
      <c r="E2496" s="27">
        <f t="shared" si="89"/>
        <v>29507.500000000004</v>
      </c>
    </row>
    <row r="2497" spans="1:5">
      <c r="A2497" s="23" t="s">
        <v>7427</v>
      </c>
      <c r="B2497" s="16" t="s">
        <v>2309</v>
      </c>
      <c r="C2497" s="25"/>
      <c r="D2497" s="27">
        <v>1093</v>
      </c>
      <c r="E2497" s="27">
        <f t="shared" si="89"/>
        <v>1202.3000000000002</v>
      </c>
    </row>
    <row r="2498" spans="1:5">
      <c r="A2498" s="23" t="s">
        <v>7428</v>
      </c>
      <c r="B2498" s="16" t="s">
        <v>2984</v>
      </c>
      <c r="C2498" s="25"/>
      <c r="D2498" s="27">
        <v>43518</v>
      </c>
      <c r="E2498" s="27">
        <f t="shared" si="89"/>
        <v>47869.8</v>
      </c>
    </row>
    <row r="2499" spans="1:5">
      <c r="A2499" s="23" t="s">
        <v>7429</v>
      </c>
      <c r="B2499" s="16" t="s">
        <v>7430</v>
      </c>
      <c r="C2499" s="25"/>
      <c r="D2499" s="27">
        <v>2873</v>
      </c>
      <c r="E2499" s="27">
        <f t="shared" si="89"/>
        <v>3160.3</v>
      </c>
    </row>
    <row r="2500" spans="1:5">
      <c r="A2500" s="23" t="s">
        <v>7431</v>
      </c>
      <c r="B2500" s="16" t="s">
        <v>1404</v>
      </c>
      <c r="C2500" s="25"/>
      <c r="D2500" s="27">
        <v>2333</v>
      </c>
      <c r="E2500" s="27">
        <f t="shared" si="89"/>
        <v>2566.3000000000002</v>
      </c>
    </row>
    <row r="2501" spans="1:5">
      <c r="A2501" s="23" t="s">
        <v>7432</v>
      </c>
      <c r="B2501" s="16" t="s">
        <v>7433</v>
      </c>
      <c r="C2501" s="25"/>
      <c r="D2501" s="27">
        <v>394</v>
      </c>
      <c r="E2501" s="27">
        <f t="shared" si="89"/>
        <v>433.40000000000003</v>
      </c>
    </row>
    <row r="2502" spans="1:5">
      <c r="A2502" s="23" t="s">
        <v>7434</v>
      </c>
      <c r="B2502" s="16" t="s">
        <v>7435</v>
      </c>
      <c r="C2502" s="25"/>
      <c r="D2502" s="27">
        <v>7019</v>
      </c>
      <c r="E2502" s="27">
        <f t="shared" si="89"/>
        <v>7720.9000000000005</v>
      </c>
    </row>
    <row r="2503" spans="1:5">
      <c r="A2503" s="23" t="s">
        <v>7436</v>
      </c>
      <c r="B2503" s="16" t="s">
        <v>7437</v>
      </c>
      <c r="C2503" s="25"/>
      <c r="D2503" s="27">
        <v>6875</v>
      </c>
      <c r="E2503" s="27">
        <f t="shared" si="89"/>
        <v>7562.5000000000009</v>
      </c>
    </row>
    <row r="2504" spans="1:5">
      <c r="A2504" s="23" t="s">
        <v>7438</v>
      </c>
      <c r="B2504" s="16" t="s">
        <v>7439</v>
      </c>
      <c r="C2504" s="25"/>
      <c r="D2504" s="27">
        <v>5664</v>
      </c>
      <c r="E2504" s="27">
        <f t="shared" si="89"/>
        <v>6230.4000000000005</v>
      </c>
    </row>
    <row r="2505" spans="1:5">
      <c r="A2505" s="23" t="s">
        <v>7440</v>
      </c>
      <c r="B2505" s="16" t="s">
        <v>7441</v>
      </c>
      <c r="C2505" s="25"/>
      <c r="D2505" s="27">
        <v>598</v>
      </c>
      <c r="E2505" s="27">
        <f t="shared" si="89"/>
        <v>657.80000000000007</v>
      </c>
    </row>
    <row r="2506" spans="1:5">
      <c r="A2506" s="23" t="s">
        <v>7442</v>
      </c>
      <c r="B2506" s="16" t="s">
        <v>1475</v>
      </c>
      <c r="C2506" s="25"/>
      <c r="D2506" s="27">
        <v>6299</v>
      </c>
      <c r="E2506" s="27">
        <f t="shared" si="89"/>
        <v>6928.9000000000005</v>
      </c>
    </row>
    <row r="2507" spans="1:5">
      <c r="A2507" s="23" t="s">
        <v>7443</v>
      </c>
      <c r="B2507" s="16" t="s">
        <v>7444</v>
      </c>
      <c r="C2507" s="25"/>
      <c r="D2507" s="27">
        <v>430</v>
      </c>
      <c r="E2507" s="27">
        <f t="shared" si="89"/>
        <v>473.00000000000006</v>
      </c>
    </row>
    <row r="2508" spans="1:5">
      <c r="A2508" s="23" t="s">
        <v>7445</v>
      </c>
      <c r="B2508" s="16" t="s">
        <v>7435</v>
      </c>
      <c r="C2508" s="25"/>
      <c r="D2508" s="27">
        <v>10157</v>
      </c>
      <c r="E2508" s="27">
        <f t="shared" si="89"/>
        <v>11172.7</v>
      </c>
    </row>
    <row r="2509" spans="1:5">
      <c r="A2509" s="23" t="s">
        <v>7446</v>
      </c>
      <c r="B2509" s="16" t="s">
        <v>7048</v>
      </c>
      <c r="C2509" s="25"/>
      <c r="D2509" s="27">
        <v>1612</v>
      </c>
      <c r="E2509" s="27">
        <f t="shared" ref="E2509:E2540" si="90">D2509*1.1</f>
        <v>1773.2</v>
      </c>
    </row>
    <row r="2510" spans="1:5">
      <c r="A2510" s="23" t="s">
        <v>7447</v>
      </c>
      <c r="B2510" s="16" t="s">
        <v>7050</v>
      </c>
      <c r="C2510" s="25"/>
      <c r="D2510" s="27">
        <v>11206</v>
      </c>
      <c r="E2510" s="27">
        <f t="shared" si="90"/>
        <v>12326.6</v>
      </c>
    </row>
    <row r="2511" spans="1:5">
      <c r="A2511" s="23" t="s">
        <v>7448</v>
      </c>
      <c r="B2511" s="16" t="s">
        <v>7052</v>
      </c>
      <c r="C2511" s="25"/>
      <c r="D2511" s="27">
        <v>16121</v>
      </c>
      <c r="E2511" s="27">
        <f t="shared" si="90"/>
        <v>17733.100000000002</v>
      </c>
    </row>
    <row r="2512" spans="1:5">
      <c r="A2512" s="23" t="s">
        <v>7449</v>
      </c>
      <c r="B2512" s="16" t="s">
        <v>7054</v>
      </c>
      <c r="C2512" s="25"/>
      <c r="D2512" s="27">
        <v>2077</v>
      </c>
      <c r="E2512" s="27">
        <f t="shared" si="90"/>
        <v>2284.7000000000003</v>
      </c>
    </row>
    <row r="2513" spans="1:5">
      <c r="A2513" s="23" t="s">
        <v>7450</v>
      </c>
      <c r="B2513" s="16" t="s">
        <v>6520</v>
      </c>
      <c r="C2513" s="25"/>
      <c r="D2513" s="27">
        <v>3667</v>
      </c>
      <c r="E2513" s="27">
        <f t="shared" si="90"/>
        <v>4033.7000000000003</v>
      </c>
    </row>
    <row r="2514" spans="1:5">
      <c r="A2514" s="23" t="s">
        <v>7451</v>
      </c>
      <c r="B2514" s="16" t="s">
        <v>7066</v>
      </c>
      <c r="C2514" s="25"/>
      <c r="D2514" s="27">
        <v>77384</v>
      </c>
      <c r="E2514" s="27">
        <f t="shared" si="90"/>
        <v>85122.400000000009</v>
      </c>
    </row>
    <row r="2515" spans="1:5">
      <c r="A2515" s="23" t="s">
        <v>7452</v>
      </c>
      <c r="B2515" s="16" t="s">
        <v>6486</v>
      </c>
      <c r="C2515" s="25"/>
      <c r="D2515" s="27">
        <v>16878</v>
      </c>
      <c r="E2515" s="27">
        <f t="shared" si="90"/>
        <v>18565.800000000003</v>
      </c>
    </row>
    <row r="2516" spans="1:5">
      <c r="A2516" s="23" t="s">
        <v>7453</v>
      </c>
      <c r="B2516" s="16" t="s">
        <v>7085</v>
      </c>
      <c r="C2516" s="25"/>
      <c r="D2516" s="27">
        <v>39282</v>
      </c>
      <c r="E2516" s="27">
        <f t="shared" si="90"/>
        <v>43210.200000000004</v>
      </c>
    </row>
    <row r="2517" spans="1:5">
      <c r="A2517" s="23" t="s">
        <v>7454</v>
      </c>
      <c r="B2517" s="16" t="s">
        <v>7171</v>
      </c>
      <c r="C2517" s="25"/>
      <c r="D2517" s="27">
        <v>13285</v>
      </c>
      <c r="E2517" s="27">
        <f t="shared" si="90"/>
        <v>14613.500000000002</v>
      </c>
    </row>
    <row r="2518" spans="1:5">
      <c r="A2518" s="23" t="s">
        <v>7455</v>
      </c>
      <c r="B2518" s="16" t="s">
        <v>7048</v>
      </c>
      <c r="C2518" s="25"/>
      <c r="D2518" s="27">
        <v>2930</v>
      </c>
      <c r="E2518" s="27">
        <f t="shared" si="90"/>
        <v>3223.0000000000005</v>
      </c>
    </row>
    <row r="2519" spans="1:5">
      <c r="A2519" s="23" t="s">
        <v>7456</v>
      </c>
      <c r="B2519" s="16" t="s">
        <v>7050</v>
      </c>
      <c r="C2519" s="25"/>
      <c r="D2519" s="27">
        <v>14833</v>
      </c>
      <c r="E2519" s="27">
        <f t="shared" si="90"/>
        <v>16316.300000000001</v>
      </c>
    </row>
    <row r="2520" spans="1:5">
      <c r="A2520" s="23" t="s">
        <v>7457</v>
      </c>
      <c r="B2520" s="16" t="s">
        <v>7052</v>
      </c>
      <c r="C2520" s="25"/>
      <c r="D2520" s="27">
        <v>20018</v>
      </c>
      <c r="E2520" s="27">
        <f t="shared" si="90"/>
        <v>22019.800000000003</v>
      </c>
    </row>
    <row r="2521" spans="1:5">
      <c r="A2521" s="23" t="s">
        <v>7458</v>
      </c>
      <c r="B2521" s="16" t="s">
        <v>7054</v>
      </c>
      <c r="C2521" s="25"/>
      <c r="D2521" s="27">
        <v>4279</v>
      </c>
      <c r="E2521" s="27">
        <f t="shared" si="90"/>
        <v>4706.9000000000005</v>
      </c>
    </row>
    <row r="2522" spans="1:5">
      <c r="A2522" s="23" t="s">
        <v>7459</v>
      </c>
      <c r="B2522" s="16" t="s">
        <v>6520</v>
      </c>
      <c r="C2522" s="25"/>
      <c r="D2522" s="27">
        <v>5213</v>
      </c>
      <c r="E2522" s="27">
        <f t="shared" si="90"/>
        <v>5734.3</v>
      </c>
    </row>
    <row r="2523" spans="1:5">
      <c r="A2523" s="23" t="s">
        <v>7460</v>
      </c>
      <c r="B2523" s="16" t="s">
        <v>7066</v>
      </c>
      <c r="C2523" s="25"/>
      <c r="D2523" s="27">
        <v>88279</v>
      </c>
      <c r="E2523" s="27">
        <f t="shared" si="90"/>
        <v>97106.900000000009</v>
      </c>
    </row>
    <row r="2524" spans="1:5">
      <c r="A2524" s="23" t="s">
        <v>7461</v>
      </c>
      <c r="B2524" s="16" t="s">
        <v>6486</v>
      </c>
      <c r="C2524" s="25"/>
      <c r="D2524" s="27">
        <v>23663</v>
      </c>
      <c r="E2524" s="27">
        <f t="shared" si="90"/>
        <v>26029.300000000003</v>
      </c>
    </row>
    <row r="2525" spans="1:5">
      <c r="A2525" s="23" t="s">
        <v>7462</v>
      </c>
      <c r="B2525" s="16" t="s">
        <v>7463</v>
      </c>
      <c r="C2525" s="25"/>
      <c r="D2525" s="27">
        <v>2449</v>
      </c>
      <c r="E2525" s="27">
        <f t="shared" si="90"/>
        <v>2693.9</v>
      </c>
    </row>
    <row r="2526" spans="1:5">
      <c r="A2526" s="23" t="s">
        <v>7464</v>
      </c>
      <c r="B2526" s="16" t="s">
        <v>7465</v>
      </c>
      <c r="C2526" s="25"/>
      <c r="D2526" s="27">
        <v>80</v>
      </c>
      <c r="E2526" s="27">
        <f t="shared" si="90"/>
        <v>88</v>
      </c>
    </row>
    <row r="2527" spans="1:5">
      <c r="A2527" s="23" t="s">
        <v>7466</v>
      </c>
      <c r="B2527" s="16" t="s">
        <v>7467</v>
      </c>
      <c r="C2527" s="25"/>
      <c r="D2527" s="27">
        <v>605</v>
      </c>
      <c r="E2527" s="27">
        <f t="shared" si="90"/>
        <v>665.5</v>
      </c>
    </row>
    <row r="2528" spans="1:5">
      <c r="A2528" s="23" t="s">
        <v>7468</v>
      </c>
      <c r="B2528" s="16" t="s">
        <v>7469</v>
      </c>
      <c r="C2528" s="25"/>
      <c r="D2528" s="27">
        <v>88</v>
      </c>
      <c r="E2528" s="27">
        <f t="shared" si="90"/>
        <v>96.800000000000011</v>
      </c>
    </row>
    <row r="2529" spans="1:5">
      <c r="A2529" s="23" t="s">
        <v>7470</v>
      </c>
      <c r="B2529" s="16" t="s">
        <v>7471</v>
      </c>
      <c r="C2529" s="25"/>
      <c r="D2529" s="27">
        <v>161</v>
      </c>
      <c r="E2529" s="27">
        <f t="shared" si="90"/>
        <v>177.10000000000002</v>
      </c>
    </row>
    <row r="2530" spans="1:5">
      <c r="A2530" s="23" t="s">
        <v>7472</v>
      </c>
      <c r="B2530" s="16" t="s">
        <v>1475</v>
      </c>
      <c r="C2530" s="25"/>
      <c r="D2530" s="27">
        <v>263</v>
      </c>
      <c r="E2530" s="27">
        <f t="shared" si="90"/>
        <v>289.3</v>
      </c>
    </row>
    <row r="2531" spans="1:5">
      <c r="A2531" s="23" t="s">
        <v>7473</v>
      </c>
      <c r="B2531" s="16" t="s">
        <v>7474</v>
      </c>
      <c r="C2531" s="25"/>
      <c r="D2531" s="27">
        <v>161</v>
      </c>
      <c r="E2531" s="27">
        <f t="shared" si="90"/>
        <v>177.10000000000002</v>
      </c>
    </row>
    <row r="2532" spans="1:5">
      <c r="A2532" s="23" t="s">
        <v>7475</v>
      </c>
      <c r="B2532" s="16" t="s">
        <v>7476</v>
      </c>
      <c r="C2532" s="25"/>
      <c r="D2532" s="27">
        <v>605</v>
      </c>
      <c r="E2532" s="27">
        <f t="shared" si="90"/>
        <v>665.5</v>
      </c>
    </row>
    <row r="2533" spans="1:5">
      <c r="A2533" s="23" t="s">
        <v>7477</v>
      </c>
      <c r="B2533" s="16" t="s">
        <v>2248</v>
      </c>
      <c r="C2533" s="25"/>
      <c r="D2533" s="27">
        <v>1152</v>
      </c>
      <c r="E2533" s="27">
        <f t="shared" si="90"/>
        <v>1267.2</v>
      </c>
    </row>
    <row r="2534" spans="1:5">
      <c r="A2534" s="23" t="s">
        <v>7478</v>
      </c>
      <c r="B2534" s="16" t="s">
        <v>7479</v>
      </c>
      <c r="C2534" s="25"/>
      <c r="D2534" s="27">
        <v>2267</v>
      </c>
      <c r="E2534" s="27">
        <f t="shared" si="90"/>
        <v>2493.7000000000003</v>
      </c>
    </row>
    <row r="2535" spans="1:5">
      <c r="A2535" s="23" t="s">
        <v>7480</v>
      </c>
      <c r="B2535" s="16" t="s">
        <v>2058</v>
      </c>
      <c r="C2535" s="25"/>
      <c r="D2535" s="27">
        <v>12545</v>
      </c>
      <c r="E2535" s="27">
        <f t="shared" si="90"/>
        <v>13799.500000000002</v>
      </c>
    </row>
    <row r="2536" spans="1:5">
      <c r="A2536" s="23" t="s">
        <v>7481</v>
      </c>
      <c r="B2536" s="16" t="s">
        <v>1013</v>
      </c>
      <c r="C2536" s="25"/>
      <c r="D2536" s="27">
        <v>204</v>
      </c>
      <c r="E2536" s="27">
        <f t="shared" si="90"/>
        <v>224.4</v>
      </c>
    </row>
    <row r="2537" spans="1:5">
      <c r="A2537" s="23" t="s">
        <v>7482</v>
      </c>
      <c r="B2537" s="16" t="s">
        <v>7483</v>
      </c>
      <c r="C2537" s="25"/>
      <c r="D2537" s="27">
        <v>4673</v>
      </c>
      <c r="E2537" s="27">
        <f t="shared" si="90"/>
        <v>5140.3</v>
      </c>
    </row>
    <row r="2538" spans="1:5">
      <c r="A2538" s="23" t="s">
        <v>2741</v>
      </c>
      <c r="B2538" s="16" t="s">
        <v>2742</v>
      </c>
      <c r="C2538" s="25"/>
      <c r="D2538" s="27">
        <v>7312</v>
      </c>
      <c r="E2538" s="27">
        <f t="shared" si="90"/>
        <v>8043.2000000000007</v>
      </c>
    </row>
    <row r="2539" spans="1:5">
      <c r="A2539" s="23" t="s">
        <v>2743</v>
      </c>
      <c r="B2539" s="16" t="s">
        <v>2744</v>
      </c>
      <c r="C2539" s="25"/>
      <c r="D2539" s="27">
        <v>7312</v>
      </c>
      <c r="E2539" s="27">
        <f t="shared" si="90"/>
        <v>8043.2000000000007</v>
      </c>
    </row>
    <row r="2540" spans="1:5">
      <c r="A2540" s="23" t="s">
        <v>2745</v>
      </c>
      <c r="B2540" s="16" t="s">
        <v>2746</v>
      </c>
      <c r="C2540" s="25"/>
      <c r="D2540" s="27">
        <v>1451</v>
      </c>
      <c r="E2540" s="27">
        <f t="shared" si="90"/>
        <v>1596.1000000000001</v>
      </c>
    </row>
    <row r="2541" spans="1:5">
      <c r="A2541" s="23" t="s">
        <v>2747</v>
      </c>
      <c r="B2541" s="16" t="s">
        <v>2748</v>
      </c>
      <c r="C2541" s="25"/>
      <c r="D2541" s="27">
        <v>7312</v>
      </c>
      <c r="E2541" s="27">
        <f t="shared" ref="E2541:E2572" si="91">D2541*1.1</f>
        <v>8043.2000000000007</v>
      </c>
    </row>
    <row r="2542" spans="1:5">
      <c r="A2542" s="23" t="s">
        <v>2749</v>
      </c>
      <c r="B2542" s="16" t="s">
        <v>2750</v>
      </c>
      <c r="C2542" s="25"/>
      <c r="D2542" s="27">
        <v>7312</v>
      </c>
      <c r="E2542" s="27">
        <f t="shared" si="91"/>
        <v>8043.2000000000007</v>
      </c>
    </row>
    <row r="2543" spans="1:5">
      <c r="A2543" s="23" t="s">
        <v>2751</v>
      </c>
      <c r="B2543" s="16" t="s">
        <v>7484</v>
      </c>
      <c r="C2543" s="25"/>
      <c r="D2543" s="27">
        <v>7312</v>
      </c>
      <c r="E2543" s="27">
        <f t="shared" si="91"/>
        <v>8043.2000000000007</v>
      </c>
    </row>
    <row r="2544" spans="1:5">
      <c r="A2544" s="23" t="s">
        <v>2752</v>
      </c>
      <c r="B2544" s="16" t="s">
        <v>2753</v>
      </c>
      <c r="C2544" s="25"/>
      <c r="D2544" s="27">
        <v>7312</v>
      </c>
      <c r="E2544" s="27">
        <f t="shared" si="91"/>
        <v>8043.2000000000007</v>
      </c>
    </row>
    <row r="2545" spans="1:5">
      <c r="A2545" s="23" t="s">
        <v>2754</v>
      </c>
      <c r="B2545" s="16" t="s">
        <v>7485</v>
      </c>
      <c r="C2545" s="25"/>
      <c r="D2545" s="27">
        <v>7312</v>
      </c>
      <c r="E2545" s="27">
        <f t="shared" si="91"/>
        <v>8043.2000000000007</v>
      </c>
    </row>
    <row r="2546" spans="1:5">
      <c r="A2546" s="23" t="s">
        <v>2755</v>
      </c>
      <c r="B2546" s="16" t="s">
        <v>7486</v>
      </c>
      <c r="C2546" s="25"/>
      <c r="D2546" s="27">
        <v>7312</v>
      </c>
      <c r="E2546" s="27">
        <f t="shared" si="91"/>
        <v>8043.2000000000007</v>
      </c>
    </row>
    <row r="2547" spans="1:5">
      <c r="A2547" s="23" t="s">
        <v>2756</v>
      </c>
      <c r="B2547" s="16" t="s">
        <v>2757</v>
      </c>
      <c r="C2547" s="25"/>
      <c r="D2547" s="27">
        <v>7312</v>
      </c>
      <c r="E2547" s="27">
        <f t="shared" si="91"/>
        <v>8043.2000000000007</v>
      </c>
    </row>
    <row r="2548" spans="1:5">
      <c r="A2548" s="23" t="s">
        <v>7487</v>
      </c>
      <c r="B2548" s="16" t="s">
        <v>7488</v>
      </c>
      <c r="C2548" s="25"/>
      <c r="D2548" s="27">
        <v>7312</v>
      </c>
      <c r="E2548" s="27">
        <f t="shared" si="91"/>
        <v>8043.2000000000007</v>
      </c>
    </row>
    <row r="2549" spans="1:5">
      <c r="A2549" s="23" t="s">
        <v>7489</v>
      </c>
      <c r="B2549" s="16" t="s">
        <v>7490</v>
      </c>
      <c r="C2549" s="25"/>
      <c r="D2549" s="27">
        <v>7312</v>
      </c>
      <c r="E2549" s="27">
        <f t="shared" si="91"/>
        <v>8043.2000000000007</v>
      </c>
    </row>
    <row r="2550" spans="1:5">
      <c r="A2550" s="23" t="s">
        <v>7491</v>
      </c>
      <c r="B2550" s="16" t="s">
        <v>7492</v>
      </c>
      <c r="C2550" s="25"/>
      <c r="D2550" s="27">
        <v>4535</v>
      </c>
      <c r="E2550" s="27">
        <f t="shared" si="91"/>
        <v>4988.5</v>
      </c>
    </row>
    <row r="2551" spans="1:5">
      <c r="A2551" s="23" t="s">
        <v>7493</v>
      </c>
      <c r="B2551" s="16" t="s">
        <v>7494</v>
      </c>
      <c r="C2551" s="25"/>
      <c r="D2551" s="27">
        <v>4535</v>
      </c>
      <c r="E2551" s="27">
        <f t="shared" si="91"/>
        <v>4988.5</v>
      </c>
    </row>
    <row r="2552" spans="1:5">
      <c r="A2552" s="23" t="s">
        <v>2760</v>
      </c>
      <c r="B2552" s="16" t="s">
        <v>2761</v>
      </c>
      <c r="C2552" s="25"/>
      <c r="D2552" s="27">
        <v>145</v>
      </c>
      <c r="E2552" s="27">
        <f t="shared" si="91"/>
        <v>159.5</v>
      </c>
    </row>
    <row r="2553" spans="1:5">
      <c r="A2553" s="23" t="s">
        <v>2762</v>
      </c>
      <c r="B2553" s="16" t="s">
        <v>2763</v>
      </c>
      <c r="C2553" s="25"/>
      <c r="D2553" s="27">
        <v>61</v>
      </c>
      <c r="E2553" s="27">
        <f t="shared" si="91"/>
        <v>67.100000000000009</v>
      </c>
    </row>
    <row r="2554" spans="1:5">
      <c r="A2554" s="23" t="s">
        <v>3644</v>
      </c>
      <c r="B2554" s="16" t="s">
        <v>3645</v>
      </c>
      <c r="C2554" s="25"/>
      <c r="D2554" s="27">
        <v>1051</v>
      </c>
      <c r="E2554" s="27">
        <f t="shared" si="91"/>
        <v>1156.1000000000001</v>
      </c>
    </row>
    <row r="2555" spans="1:5">
      <c r="A2555" s="23" t="s">
        <v>3646</v>
      </c>
      <c r="B2555" s="16" t="s">
        <v>3647</v>
      </c>
      <c r="C2555" s="25"/>
      <c r="D2555" s="27">
        <v>6726</v>
      </c>
      <c r="E2555" s="27">
        <f t="shared" si="91"/>
        <v>7398.6</v>
      </c>
    </row>
    <row r="2556" spans="1:5">
      <c r="A2556" s="23" t="s">
        <v>1673</v>
      </c>
      <c r="B2556" s="16" t="s">
        <v>1674</v>
      </c>
      <c r="C2556" s="25"/>
      <c r="D2556" s="27">
        <v>1555</v>
      </c>
      <c r="E2556" s="27">
        <f t="shared" si="91"/>
        <v>1710.5000000000002</v>
      </c>
    </row>
    <row r="2557" spans="1:5">
      <c r="A2557" s="23" t="s">
        <v>1675</v>
      </c>
      <c r="B2557" s="16" t="s">
        <v>1676</v>
      </c>
      <c r="C2557" s="25"/>
      <c r="D2557" s="27">
        <v>6767</v>
      </c>
      <c r="E2557" s="27">
        <f t="shared" si="91"/>
        <v>7443.7000000000007</v>
      </c>
    </row>
    <row r="2558" spans="1:5">
      <c r="A2558" s="23" t="s">
        <v>1677</v>
      </c>
      <c r="B2558" s="16" t="s">
        <v>1678</v>
      </c>
      <c r="C2558" s="25"/>
      <c r="D2558" s="27">
        <v>6767</v>
      </c>
      <c r="E2558" s="27">
        <f t="shared" si="91"/>
        <v>7443.7000000000007</v>
      </c>
    </row>
    <row r="2559" spans="1:5">
      <c r="A2559" s="23" t="s">
        <v>1679</v>
      </c>
      <c r="B2559" s="16" t="s">
        <v>1680</v>
      </c>
      <c r="C2559" s="25" t="s">
        <v>1681</v>
      </c>
      <c r="D2559" s="27">
        <v>6767</v>
      </c>
      <c r="E2559" s="27">
        <f t="shared" si="91"/>
        <v>7443.7000000000007</v>
      </c>
    </row>
    <row r="2560" spans="1:5">
      <c r="A2560" s="23" t="s">
        <v>1682</v>
      </c>
      <c r="B2560" s="16" t="s">
        <v>1683</v>
      </c>
      <c r="C2560" s="25"/>
      <c r="D2560" s="27">
        <v>6767</v>
      </c>
      <c r="E2560" s="27">
        <f t="shared" si="91"/>
        <v>7443.7000000000007</v>
      </c>
    </row>
    <row r="2561" spans="1:5">
      <c r="A2561" s="23" t="s">
        <v>1684</v>
      </c>
      <c r="B2561" s="16" t="s">
        <v>1685</v>
      </c>
      <c r="C2561" s="25"/>
      <c r="D2561" s="27">
        <v>6767</v>
      </c>
      <c r="E2561" s="27">
        <f t="shared" si="91"/>
        <v>7443.7000000000007</v>
      </c>
    </row>
    <row r="2562" spans="1:5">
      <c r="A2562" s="23" t="s">
        <v>1686</v>
      </c>
      <c r="B2562" s="16" t="s">
        <v>1687</v>
      </c>
      <c r="C2562" s="25"/>
      <c r="D2562" s="27">
        <v>263</v>
      </c>
      <c r="E2562" s="27">
        <f t="shared" si="91"/>
        <v>289.3</v>
      </c>
    </row>
    <row r="2563" spans="1:5">
      <c r="A2563" s="23" t="s">
        <v>7495</v>
      </c>
      <c r="B2563" s="16" t="s">
        <v>7496</v>
      </c>
      <c r="C2563" s="25" t="s">
        <v>101</v>
      </c>
      <c r="D2563" s="27">
        <v>890</v>
      </c>
      <c r="E2563" s="27">
        <f t="shared" si="91"/>
        <v>979.00000000000011</v>
      </c>
    </row>
    <row r="2564" spans="1:5">
      <c r="A2564" s="23" t="s">
        <v>1688</v>
      </c>
      <c r="B2564" s="16" t="s">
        <v>2419</v>
      </c>
      <c r="C2564" s="25"/>
      <c r="D2564" s="27">
        <v>1688</v>
      </c>
      <c r="E2564" s="27">
        <f t="shared" si="91"/>
        <v>1856.8000000000002</v>
      </c>
    </row>
    <row r="2565" spans="1:5">
      <c r="A2565" s="23" t="s">
        <v>1689</v>
      </c>
      <c r="B2565" s="16" t="s">
        <v>1690</v>
      </c>
      <c r="C2565" s="25"/>
      <c r="D2565" s="27">
        <v>1530</v>
      </c>
      <c r="E2565" s="27">
        <f t="shared" si="91"/>
        <v>1683.0000000000002</v>
      </c>
    </row>
    <row r="2566" spans="1:5">
      <c r="A2566" s="23" t="s">
        <v>1691</v>
      </c>
      <c r="B2566" s="16" t="s">
        <v>1690</v>
      </c>
      <c r="C2566" s="25"/>
      <c r="D2566" s="27">
        <v>1990</v>
      </c>
      <c r="E2566" s="27">
        <f t="shared" si="91"/>
        <v>2189</v>
      </c>
    </row>
    <row r="2567" spans="1:5">
      <c r="A2567" s="23" t="s">
        <v>1692</v>
      </c>
      <c r="B2567" s="16" t="s">
        <v>1690</v>
      </c>
      <c r="C2567" s="25"/>
      <c r="D2567" s="27">
        <v>9374</v>
      </c>
      <c r="E2567" s="27">
        <f t="shared" si="91"/>
        <v>10311.400000000001</v>
      </c>
    </row>
    <row r="2568" spans="1:5">
      <c r="A2568" s="23" t="s">
        <v>1693</v>
      </c>
      <c r="B2568" s="16" t="s">
        <v>1690</v>
      </c>
      <c r="C2568" s="25"/>
      <c r="D2568" s="27">
        <v>11494</v>
      </c>
      <c r="E2568" s="27">
        <f t="shared" si="91"/>
        <v>12643.400000000001</v>
      </c>
    </row>
    <row r="2569" spans="1:5">
      <c r="A2569" s="23" t="s">
        <v>1694</v>
      </c>
      <c r="B2569" s="16" t="s">
        <v>1695</v>
      </c>
      <c r="C2569" s="25"/>
      <c r="D2569" s="27">
        <v>163</v>
      </c>
      <c r="E2569" s="27">
        <f t="shared" si="91"/>
        <v>179.3</v>
      </c>
    </row>
    <row r="2570" spans="1:5">
      <c r="A2570" s="23" t="s">
        <v>2875</v>
      </c>
      <c r="B2570" s="16" t="s">
        <v>2876</v>
      </c>
      <c r="C2570" s="25"/>
      <c r="D2570" s="27">
        <v>6124</v>
      </c>
      <c r="E2570" s="27">
        <f t="shared" si="91"/>
        <v>6736.4000000000005</v>
      </c>
    </row>
    <row r="2571" spans="1:5">
      <c r="A2571" s="23" t="s">
        <v>2877</v>
      </c>
      <c r="B2571" s="16" t="s">
        <v>2878</v>
      </c>
      <c r="C2571" s="25"/>
      <c r="D2571" s="27">
        <v>182</v>
      </c>
      <c r="E2571" s="27">
        <f t="shared" si="91"/>
        <v>200.20000000000002</v>
      </c>
    </row>
    <row r="2572" spans="1:5">
      <c r="A2572" s="23" t="s">
        <v>2879</v>
      </c>
      <c r="B2572" s="16" t="s">
        <v>7497</v>
      </c>
      <c r="C2572" s="25"/>
      <c r="D2572" s="27">
        <v>7418</v>
      </c>
      <c r="E2572" s="27">
        <f t="shared" si="91"/>
        <v>8159.8000000000011</v>
      </c>
    </row>
    <row r="2573" spans="1:5">
      <c r="A2573" s="23" t="s">
        <v>2880</v>
      </c>
      <c r="B2573" s="16" t="s">
        <v>2881</v>
      </c>
      <c r="C2573" s="25"/>
      <c r="D2573" s="34" t="s">
        <v>4636</v>
      </c>
      <c r="E2573" s="34" t="s">
        <v>4636</v>
      </c>
    </row>
    <row r="2574" spans="1:5">
      <c r="A2574" s="23" t="s">
        <v>2882</v>
      </c>
      <c r="B2574" s="16" t="s">
        <v>2883</v>
      </c>
      <c r="C2574" s="25" t="s">
        <v>2884</v>
      </c>
      <c r="D2574" s="27">
        <v>2237</v>
      </c>
      <c r="E2574" s="27">
        <f t="shared" ref="E2574:E2579" si="92">D2574*1.1</f>
        <v>2460.7000000000003</v>
      </c>
    </row>
    <row r="2575" spans="1:5">
      <c r="A2575" s="23" t="s">
        <v>2885</v>
      </c>
      <c r="B2575" s="16" t="s">
        <v>3682</v>
      </c>
      <c r="C2575" s="25" t="s">
        <v>3683</v>
      </c>
      <c r="D2575" s="27">
        <v>2921</v>
      </c>
      <c r="E2575" s="27">
        <f t="shared" si="92"/>
        <v>3213.1000000000004</v>
      </c>
    </row>
    <row r="2576" spans="1:5">
      <c r="A2576" s="23" t="s">
        <v>3684</v>
      </c>
      <c r="B2576" s="16" t="s">
        <v>3685</v>
      </c>
      <c r="C2576" s="25"/>
      <c r="D2576" s="27">
        <v>4129</v>
      </c>
      <c r="E2576" s="27">
        <f t="shared" si="92"/>
        <v>4541.9000000000005</v>
      </c>
    </row>
    <row r="2577" spans="1:5">
      <c r="A2577" s="23" t="s">
        <v>3686</v>
      </c>
      <c r="B2577" s="16" t="s">
        <v>3687</v>
      </c>
      <c r="C2577" s="25"/>
      <c r="D2577" s="27">
        <v>862</v>
      </c>
      <c r="E2577" s="27">
        <f t="shared" si="92"/>
        <v>948.2</v>
      </c>
    </row>
    <row r="2578" spans="1:5">
      <c r="A2578" s="23" t="s">
        <v>3688</v>
      </c>
      <c r="B2578" s="16" t="s">
        <v>3689</v>
      </c>
      <c r="C2578" s="25"/>
      <c r="D2578" s="27">
        <v>3734</v>
      </c>
      <c r="E2578" s="27">
        <f t="shared" si="92"/>
        <v>4107.4000000000005</v>
      </c>
    </row>
    <row r="2579" spans="1:5">
      <c r="A2579" s="23" t="s">
        <v>7498</v>
      </c>
      <c r="B2579" s="16" t="s">
        <v>7499</v>
      </c>
      <c r="C2579" s="25"/>
      <c r="D2579" s="27">
        <v>14965</v>
      </c>
      <c r="E2579" s="27">
        <f t="shared" si="92"/>
        <v>16461.5</v>
      </c>
    </row>
    <row r="2580" spans="1:5">
      <c r="A2580" s="23" t="s">
        <v>3690</v>
      </c>
      <c r="B2580" s="16" t="s">
        <v>3691</v>
      </c>
      <c r="C2580" s="25"/>
      <c r="D2580" s="34" t="s">
        <v>4636</v>
      </c>
      <c r="E2580" s="34" t="s">
        <v>4636</v>
      </c>
    </row>
    <row r="2581" spans="1:5">
      <c r="A2581" s="23" t="s">
        <v>3692</v>
      </c>
      <c r="B2581" s="16" t="s">
        <v>3693</v>
      </c>
      <c r="C2581" s="25" t="s">
        <v>4368</v>
      </c>
      <c r="D2581" s="34" t="s">
        <v>4636</v>
      </c>
      <c r="E2581" s="34" t="s">
        <v>4636</v>
      </c>
    </row>
    <row r="2582" spans="1:5">
      <c r="A2582" s="23" t="s">
        <v>3694</v>
      </c>
      <c r="B2582" s="16" t="s">
        <v>3695</v>
      </c>
      <c r="C2582" s="25"/>
      <c r="D2582" s="27">
        <v>12445</v>
      </c>
      <c r="E2582" s="27">
        <f t="shared" ref="E2582:E2605" si="93">D2582*1.1</f>
        <v>13689.500000000002</v>
      </c>
    </row>
    <row r="2583" spans="1:5">
      <c r="A2583" s="23" t="s">
        <v>3696</v>
      </c>
      <c r="B2583" s="16" t="s">
        <v>3697</v>
      </c>
      <c r="C2583" s="25"/>
      <c r="D2583" s="27">
        <v>1225</v>
      </c>
      <c r="E2583" s="27">
        <f t="shared" si="93"/>
        <v>1347.5</v>
      </c>
    </row>
    <row r="2584" spans="1:5">
      <c r="A2584" s="23" t="s">
        <v>7500</v>
      </c>
      <c r="B2584" s="16" t="s">
        <v>7501</v>
      </c>
      <c r="C2584" s="25"/>
      <c r="D2584" s="27">
        <v>2114</v>
      </c>
      <c r="E2584" s="27">
        <f t="shared" si="93"/>
        <v>2325.4</v>
      </c>
    </row>
    <row r="2585" spans="1:5">
      <c r="A2585" s="23" t="s">
        <v>4712</v>
      </c>
      <c r="B2585" s="16" t="s">
        <v>1818</v>
      </c>
      <c r="C2585" s="25"/>
      <c r="D2585" s="27">
        <v>73</v>
      </c>
      <c r="E2585" s="27">
        <f t="shared" si="93"/>
        <v>80.300000000000011</v>
      </c>
    </row>
    <row r="2586" spans="1:5">
      <c r="A2586" s="23" t="s">
        <v>3698</v>
      </c>
      <c r="B2586" s="16" t="s">
        <v>3699</v>
      </c>
      <c r="C2586" s="25"/>
      <c r="D2586" s="27">
        <v>354</v>
      </c>
      <c r="E2586" s="27">
        <f t="shared" si="93"/>
        <v>389.40000000000003</v>
      </c>
    </row>
    <row r="2587" spans="1:5">
      <c r="A2587" s="23" t="s">
        <v>3700</v>
      </c>
      <c r="B2587" s="16" t="s">
        <v>1818</v>
      </c>
      <c r="C2587" s="25"/>
      <c r="D2587" s="27">
        <v>66</v>
      </c>
      <c r="E2587" s="27">
        <f t="shared" si="93"/>
        <v>72.600000000000009</v>
      </c>
    </row>
    <row r="2588" spans="1:5">
      <c r="A2588" s="23" t="s">
        <v>3701</v>
      </c>
      <c r="B2588" s="16" t="s">
        <v>3702</v>
      </c>
      <c r="C2588" s="25"/>
      <c r="D2588" s="27">
        <v>374</v>
      </c>
      <c r="E2588" s="27">
        <f t="shared" si="93"/>
        <v>411.40000000000003</v>
      </c>
    </row>
    <row r="2589" spans="1:5">
      <c r="A2589" s="23" t="s">
        <v>3703</v>
      </c>
      <c r="B2589" s="16" t="s">
        <v>3704</v>
      </c>
      <c r="C2589" s="25"/>
      <c r="D2589" s="27">
        <v>671</v>
      </c>
      <c r="E2589" s="27">
        <f t="shared" si="93"/>
        <v>738.1</v>
      </c>
    </row>
    <row r="2590" spans="1:5">
      <c r="A2590" s="23" t="s">
        <v>3705</v>
      </c>
      <c r="B2590" s="16" t="s">
        <v>3706</v>
      </c>
      <c r="C2590" s="25"/>
      <c r="D2590" s="27">
        <v>430</v>
      </c>
      <c r="E2590" s="27">
        <f t="shared" si="93"/>
        <v>473.00000000000006</v>
      </c>
    </row>
    <row r="2591" spans="1:5">
      <c r="A2591" s="23" t="s">
        <v>3707</v>
      </c>
      <c r="B2591" s="16" t="s">
        <v>2034</v>
      </c>
      <c r="C2591" s="25"/>
      <c r="D2591" s="27">
        <v>61</v>
      </c>
      <c r="E2591" s="27">
        <f t="shared" si="93"/>
        <v>67.100000000000009</v>
      </c>
    </row>
    <row r="2592" spans="1:5">
      <c r="A2592" s="23" t="s">
        <v>3729</v>
      </c>
      <c r="B2592" s="16" t="s">
        <v>1716</v>
      </c>
      <c r="C2592" s="25"/>
      <c r="D2592" s="27">
        <v>61</v>
      </c>
      <c r="E2592" s="27">
        <f t="shared" si="93"/>
        <v>67.100000000000009</v>
      </c>
    </row>
    <row r="2593" spans="1:5">
      <c r="A2593" s="23" t="s">
        <v>3730</v>
      </c>
      <c r="B2593" s="16" t="s">
        <v>3731</v>
      </c>
      <c r="C2593" s="25"/>
      <c r="D2593" s="27">
        <v>120</v>
      </c>
      <c r="E2593" s="27">
        <f t="shared" si="93"/>
        <v>132</v>
      </c>
    </row>
    <row r="2594" spans="1:5">
      <c r="A2594" s="23" t="s">
        <v>7502</v>
      </c>
      <c r="B2594" s="16" t="s">
        <v>7503</v>
      </c>
      <c r="C2594" s="25"/>
      <c r="D2594" s="27">
        <v>74</v>
      </c>
      <c r="E2594" s="27">
        <f t="shared" si="93"/>
        <v>81.400000000000006</v>
      </c>
    </row>
    <row r="2595" spans="1:5">
      <c r="A2595" s="23" t="s">
        <v>3732</v>
      </c>
      <c r="B2595" s="16" t="s">
        <v>3733</v>
      </c>
      <c r="C2595" s="25"/>
      <c r="D2595" s="27">
        <v>1181</v>
      </c>
      <c r="E2595" s="27">
        <f t="shared" si="93"/>
        <v>1299.1000000000001</v>
      </c>
    </row>
    <row r="2596" spans="1:5">
      <c r="A2596" s="23" t="s">
        <v>3734</v>
      </c>
      <c r="B2596" s="16" t="s">
        <v>3735</v>
      </c>
      <c r="C2596" s="25"/>
      <c r="D2596" s="27">
        <v>8518</v>
      </c>
      <c r="E2596" s="27">
        <f t="shared" si="93"/>
        <v>9369.8000000000011</v>
      </c>
    </row>
    <row r="2597" spans="1:5">
      <c r="A2597" s="23" t="s">
        <v>7504</v>
      </c>
      <c r="B2597" s="16" t="s">
        <v>7505</v>
      </c>
      <c r="C2597" s="25"/>
      <c r="D2597" s="27">
        <v>3492</v>
      </c>
      <c r="E2597" s="27">
        <f t="shared" si="93"/>
        <v>3841.2000000000003</v>
      </c>
    </row>
    <row r="2598" spans="1:5">
      <c r="A2598" s="23" t="s">
        <v>4369</v>
      </c>
      <c r="B2598" s="16" t="s">
        <v>3993</v>
      </c>
      <c r="C2598" s="25" t="s">
        <v>4370</v>
      </c>
      <c r="D2598" s="27">
        <v>415</v>
      </c>
      <c r="E2598" s="27">
        <f t="shared" si="93"/>
        <v>456.50000000000006</v>
      </c>
    </row>
    <row r="2599" spans="1:5">
      <c r="A2599" s="23" t="s">
        <v>4371</v>
      </c>
      <c r="B2599" s="16" t="s">
        <v>3993</v>
      </c>
      <c r="C2599" s="25" t="s">
        <v>4372</v>
      </c>
      <c r="D2599" s="27">
        <v>415</v>
      </c>
      <c r="E2599" s="27">
        <f t="shared" si="93"/>
        <v>456.50000000000006</v>
      </c>
    </row>
    <row r="2600" spans="1:5">
      <c r="A2600" s="23" t="s">
        <v>4373</v>
      </c>
      <c r="B2600" s="16" t="s">
        <v>1895</v>
      </c>
      <c r="C2600" s="25" t="s">
        <v>4374</v>
      </c>
      <c r="D2600" s="27">
        <v>1471</v>
      </c>
      <c r="E2600" s="27">
        <f t="shared" si="93"/>
        <v>1618.1000000000001</v>
      </c>
    </row>
    <row r="2601" spans="1:5">
      <c r="A2601" s="23" t="s">
        <v>4375</v>
      </c>
      <c r="B2601" s="16" t="s">
        <v>1895</v>
      </c>
      <c r="C2601" s="25"/>
      <c r="D2601" s="27">
        <v>1852</v>
      </c>
      <c r="E2601" s="27">
        <f t="shared" si="93"/>
        <v>2037.2000000000003</v>
      </c>
    </row>
    <row r="2602" spans="1:5">
      <c r="A2602" s="23" t="s">
        <v>7506</v>
      </c>
      <c r="B2602" s="16" t="s">
        <v>7507</v>
      </c>
      <c r="C2602" s="25"/>
      <c r="D2602" s="27">
        <v>131</v>
      </c>
      <c r="E2602" s="27">
        <f t="shared" si="93"/>
        <v>144.10000000000002</v>
      </c>
    </row>
    <row r="2603" spans="1:5">
      <c r="A2603" s="23" t="s">
        <v>7508</v>
      </c>
      <c r="B2603" s="16" t="s">
        <v>7509</v>
      </c>
      <c r="C2603" s="25"/>
      <c r="D2603" s="27">
        <v>10800</v>
      </c>
      <c r="E2603" s="27">
        <f t="shared" si="93"/>
        <v>11880.000000000002</v>
      </c>
    </row>
    <row r="2604" spans="1:5">
      <c r="A2604" s="23" t="s">
        <v>3736</v>
      </c>
      <c r="B2604" s="16" t="s">
        <v>3737</v>
      </c>
      <c r="C2604" s="25"/>
      <c r="D2604" s="27">
        <v>2646</v>
      </c>
      <c r="E2604" s="27">
        <f t="shared" si="93"/>
        <v>2910.6000000000004</v>
      </c>
    </row>
    <row r="2605" spans="1:5">
      <c r="A2605" s="23" t="s">
        <v>3738</v>
      </c>
      <c r="B2605" s="16" t="s">
        <v>3739</v>
      </c>
      <c r="C2605" s="25"/>
      <c r="D2605" s="27">
        <v>3058</v>
      </c>
      <c r="E2605" s="27">
        <f t="shared" si="93"/>
        <v>3363.8</v>
      </c>
    </row>
    <row r="2606" spans="1:5">
      <c r="A2606" s="23" t="s">
        <v>4376</v>
      </c>
      <c r="B2606" s="16" t="s">
        <v>4377</v>
      </c>
      <c r="C2606" s="25" t="s">
        <v>4378</v>
      </c>
      <c r="D2606" s="34" t="s">
        <v>4636</v>
      </c>
      <c r="E2606" s="34" t="s">
        <v>4636</v>
      </c>
    </row>
    <row r="2607" spans="1:5">
      <c r="A2607" s="23" t="s">
        <v>3740</v>
      </c>
      <c r="B2607" s="16" t="s">
        <v>1129</v>
      </c>
      <c r="C2607" s="25"/>
      <c r="D2607" s="27">
        <v>61</v>
      </c>
      <c r="E2607" s="27">
        <f t="shared" ref="E2607:E2638" si="94">D2607*1.1</f>
        <v>67.100000000000009</v>
      </c>
    </row>
    <row r="2608" spans="1:5">
      <c r="A2608" s="23" t="s">
        <v>1130</v>
      </c>
      <c r="B2608" s="16" t="s">
        <v>1716</v>
      </c>
      <c r="C2608" s="25"/>
      <c r="D2608" s="27">
        <v>61</v>
      </c>
      <c r="E2608" s="27">
        <f t="shared" si="94"/>
        <v>67.100000000000009</v>
      </c>
    </row>
    <row r="2609" spans="1:5">
      <c r="A2609" s="23" t="s">
        <v>1131</v>
      </c>
      <c r="B2609" s="16" t="s">
        <v>1132</v>
      </c>
      <c r="C2609" s="25"/>
      <c r="D2609" s="27">
        <v>61</v>
      </c>
      <c r="E2609" s="27">
        <f t="shared" si="94"/>
        <v>67.100000000000009</v>
      </c>
    </row>
    <row r="2610" spans="1:5">
      <c r="A2610" s="23" t="s">
        <v>1133</v>
      </c>
      <c r="B2610" s="16" t="s">
        <v>1134</v>
      </c>
      <c r="C2610" s="25"/>
      <c r="D2610" s="27">
        <v>61</v>
      </c>
      <c r="E2610" s="27">
        <f t="shared" si="94"/>
        <v>67.100000000000009</v>
      </c>
    </row>
    <row r="2611" spans="1:5">
      <c r="A2611" s="23" t="s">
        <v>1135</v>
      </c>
      <c r="B2611" s="16" t="s">
        <v>1136</v>
      </c>
      <c r="C2611" s="25"/>
      <c r="D2611" s="27">
        <v>61</v>
      </c>
      <c r="E2611" s="27">
        <f t="shared" si="94"/>
        <v>67.100000000000009</v>
      </c>
    </row>
    <row r="2612" spans="1:5">
      <c r="A2612" s="23" t="s">
        <v>1137</v>
      </c>
      <c r="B2612" s="16" t="s">
        <v>1138</v>
      </c>
      <c r="C2612" s="25"/>
      <c r="D2612" s="27">
        <v>61</v>
      </c>
      <c r="E2612" s="27">
        <f t="shared" si="94"/>
        <v>67.100000000000009</v>
      </c>
    </row>
    <row r="2613" spans="1:5">
      <c r="A2613" s="23" t="s">
        <v>1139</v>
      </c>
      <c r="B2613" s="16" t="s">
        <v>1140</v>
      </c>
      <c r="C2613" s="25"/>
      <c r="D2613" s="27">
        <v>528</v>
      </c>
      <c r="E2613" s="27">
        <f t="shared" si="94"/>
        <v>580.80000000000007</v>
      </c>
    </row>
    <row r="2614" spans="1:5">
      <c r="A2614" s="23" t="s">
        <v>76</v>
      </c>
      <c r="B2614" s="16" t="s">
        <v>77</v>
      </c>
      <c r="C2614" s="25"/>
      <c r="D2614" s="27">
        <v>846</v>
      </c>
      <c r="E2614" s="27">
        <f t="shared" si="94"/>
        <v>930.6</v>
      </c>
    </row>
    <row r="2615" spans="1:5">
      <c r="A2615" s="23" t="s">
        <v>78</v>
      </c>
      <c r="B2615" s="16" t="s">
        <v>79</v>
      </c>
      <c r="C2615" s="25"/>
      <c r="D2615" s="27">
        <v>578</v>
      </c>
      <c r="E2615" s="27">
        <f t="shared" si="94"/>
        <v>635.80000000000007</v>
      </c>
    </row>
    <row r="2616" spans="1:5">
      <c r="A2616" s="23" t="s">
        <v>80</v>
      </c>
      <c r="B2616" s="16" t="s">
        <v>81</v>
      </c>
      <c r="C2616" s="25"/>
      <c r="D2616" s="27">
        <v>61</v>
      </c>
      <c r="E2616" s="27">
        <f t="shared" si="94"/>
        <v>67.100000000000009</v>
      </c>
    </row>
    <row r="2617" spans="1:5">
      <c r="A2617" s="23" t="s">
        <v>82</v>
      </c>
      <c r="B2617" s="16" t="s">
        <v>83</v>
      </c>
      <c r="C2617" s="25"/>
      <c r="D2617" s="27">
        <v>1471</v>
      </c>
      <c r="E2617" s="27">
        <f t="shared" si="94"/>
        <v>1618.1000000000001</v>
      </c>
    </row>
    <row r="2618" spans="1:5">
      <c r="A2618" s="23" t="s">
        <v>84</v>
      </c>
      <c r="B2618" s="16" t="s">
        <v>85</v>
      </c>
      <c r="C2618" s="25" t="s">
        <v>101</v>
      </c>
      <c r="D2618" s="27">
        <v>890</v>
      </c>
      <c r="E2618" s="27">
        <f t="shared" si="94"/>
        <v>979.00000000000011</v>
      </c>
    </row>
    <row r="2619" spans="1:5">
      <c r="A2619" s="23" t="s">
        <v>86</v>
      </c>
      <c r="B2619" s="16" t="s">
        <v>87</v>
      </c>
      <c r="C2619" s="25"/>
      <c r="D2619" s="27">
        <v>306</v>
      </c>
      <c r="E2619" s="27">
        <f t="shared" si="94"/>
        <v>336.6</v>
      </c>
    </row>
    <row r="2620" spans="1:5">
      <c r="A2620" s="23" t="s">
        <v>88</v>
      </c>
      <c r="B2620" s="16" t="s">
        <v>89</v>
      </c>
      <c r="C2620" s="25"/>
      <c r="D2620" s="27">
        <v>386</v>
      </c>
      <c r="E2620" s="27">
        <f t="shared" si="94"/>
        <v>424.6</v>
      </c>
    </row>
    <row r="2621" spans="1:5">
      <c r="A2621" s="23" t="s">
        <v>90</v>
      </c>
      <c r="B2621" s="16" t="s">
        <v>91</v>
      </c>
      <c r="C2621" s="25"/>
      <c r="D2621" s="27">
        <v>590</v>
      </c>
      <c r="E2621" s="27">
        <f t="shared" si="94"/>
        <v>649</v>
      </c>
    </row>
    <row r="2622" spans="1:5">
      <c r="A2622" s="23" t="s">
        <v>92</v>
      </c>
      <c r="B2622" s="16" t="s">
        <v>93</v>
      </c>
      <c r="C2622" s="25"/>
      <c r="D2622" s="27">
        <v>182</v>
      </c>
      <c r="E2622" s="27">
        <f t="shared" si="94"/>
        <v>200.20000000000002</v>
      </c>
    </row>
    <row r="2623" spans="1:5">
      <c r="A2623" s="23" t="s">
        <v>94</v>
      </c>
      <c r="B2623" s="16" t="s">
        <v>95</v>
      </c>
      <c r="C2623" s="25"/>
      <c r="D2623" s="27">
        <v>182</v>
      </c>
      <c r="E2623" s="27">
        <f t="shared" si="94"/>
        <v>200.20000000000002</v>
      </c>
    </row>
    <row r="2624" spans="1:5">
      <c r="A2624" s="23" t="s">
        <v>96</v>
      </c>
      <c r="B2624" s="16" t="s">
        <v>97</v>
      </c>
      <c r="C2624" s="25"/>
      <c r="D2624" s="27">
        <v>100</v>
      </c>
      <c r="E2624" s="27">
        <f t="shared" si="94"/>
        <v>110.00000000000001</v>
      </c>
    </row>
    <row r="2625" spans="1:5">
      <c r="A2625" s="23" t="s">
        <v>99</v>
      </c>
      <c r="B2625" s="16" t="s">
        <v>100</v>
      </c>
      <c r="C2625" s="25" t="s">
        <v>101</v>
      </c>
      <c r="D2625" s="27">
        <v>1025</v>
      </c>
      <c r="E2625" s="27">
        <f t="shared" si="94"/>
        <v>1127.5</v>
      </c>
    </row>
    <row r="2626" spans="1:5">
      <c r="A2626" s="23" t="s">
        <v>102</v>
      </c>
      <c r="B2626" s="16" t="s">
        <v>103</v>
      </c>
      <c r="C2626" s="25"/>
      <c r="D2626" s="27">
        <v>82</v>
      </c>
      <c r="E2626" s="27">
        <f t="shared" si="94"/>
        <v>90.2</v>
      </c>
    </row>
    <row r="2627" spans="1:5">
      <c r="A2627" s="23" t="s">
        <v>104</v>
      </c>
      <c r="B2627" s="16" t="s">
        <v>105</v>
      </c>
      <c r="C2627" s="25"/>
      <c r="D2627" s="27">
        <v>590</v>
      </c>
      <c r="E2627" s="27">
        <f t="shared" si="94"/>
        <v>649</v>
      </c>
    </row>
    <row r="2628" spans="1:5">
      <c r="A2628" s="23" t="s">
        <v>106</v>
      </c>
      <c r="B2628" s="16" t="s">
        <v>107</v>
      </c>
      <c r="C2628" s="25"/>
      <c r="D2628" s="27">
        <v>354</v>
      </c>
      <c r="E2628" s="27">
        <f t="shared" si="94"/>
        <v>389.40000000000003</v>
      </c>
    </row>
    <row r="2629" spans="1:5">
      <c r="A2629" s="23" t="s">
        <v>108</v>
      </c>
      <c r="B2629" s="16" t="s">
        <v>109</v>
      </c>
      <c r="C2629" s="25"/>
      <c r="D2629" s="27">
        <v>1105</v>
      </c>
      <c r="E2629" s="27">
        <f t="shared" si="94"/>
        <v>1215.5</v>
      </c>
    </row>
    <row r="2630" spans="1:5">
      <c r="A2630" s="23" t="s">
        <v>110</v>
      </c>
      <c r="B2630" s="16" t="s">
        <v>111</v>
      </c>
      <c r="C2630" s="25"/>
      <c r="D2630" s="27">
        <v>212</v>
      </c>
      <c r="E2630" s="27">
        <f t="shared" si="94"/>
        <v>233.20000000000002</v>
      </c>
    </row>
    <row r="2631" spans="1:5">
      <c r="A2631" s="23" t="s">
        <v>112</v>
      </c>
      <c r="B2631" s="16" t="s">
        <v>113</v>
      </c>
      <c r="C2631" s="25" t="s">
        <v>114</v>
      </c>
      <c r="D2631" s="27">
        <v>3911</v>
      </c>
      <c r="E2631" s="27">
        <f t="shared" si="94"/>
        <v>4302.1000000000004</v>
      </c>
    </row>
    <row r="2632" spans="1:5">
      <c r="A2632" s="23" t="s">
        <v>115</v>
      </c>
      <c r="B2632" s="16" t="s">
        <v>116</v>
      </c>
      <c r="C2632" s="25" t="s">
        <v>7510</v>
      </c>
      <c r="D2632" s="27">
        <v>1526</v>
      </c>
      <c r="E2632" s="27">
        <f t="shared" si="94"/>
        <v>1678.6000000000001</v>
      </c>
    </row>
    <row r="2633" spans="1:5">
      <c r="A2633" s="23" t="s">
        <v>117</v>
      </c>
      <c r="B2633" s="16" t="s">
        <v>118</v>
      </c>
      <c r="C2633" s="25" t="s">
        <v>7511</v>
      </c>
      <c r="D2633" s="27">
        <v>3005</v>
      </c>
      <c r="E2633" s="27">
        <f t="shared" si="94"/>
        <v>3305.5000000000005</v>
      </c>
    </row>
    <row r="2634" spans="1:5">
      <c r="A2634" s="23" t="s">
        <v>119</v>
      </c>
      <c r="B2634" s="16" t="s">
        <v>120</v>
      </c>
      <c r="C2634" s="25"/>
      <c r="D2634" s="27">
        <v>1998</v>
      </c>
      <c r="E2634" s="27">
        <f t="shared" si="94"/>
        <v>2197.8000000000002</v>
      </c>
    </row>
    <row r="2635" spans="1:5">
      <c r="A2635" s="23" t="s">
        <v>121</v>
      </c>
      <c r="B2635" s="16" t="s">
        <v>122</v>
      </c>
      <c r="C2635" s="25"/>
      <c r="D2635" s="27">
        <v>3454</v>
      </c>
      <c r="E2635" s="27">
        <f t="shared" si="94"/>
        <v>3799.4</v>
      </c>
    </row>
    <row r="2636" spans="1:5">
      <c r="A2636" s="23" t="s">
        <v>123</v>
      </c>
      <c r="B2636" s="16" t="s">
        <v>124</v>
      </c>
      <c r="C2636" s="25"/>
      <c r="D2636" s="27">
        <v>3660</v>
      </c>
      <c r="E2636" s="27">
        <f t="shared" si="94"/>
        <v>4026.0000000000005</v>
      </c>
    </row>
    <row r="2637" spans="1:5">
      <c r="A2637" s="23" t="s">
        <v>125</v>
      </c>
      <c r="B2637" s="16" t="s">
        <v>126</v>
      </c>
      <c r="C2637" s="25"/>
      <c r="D2637" s="27">
        <v>9325</v>
      </c>
      <c r="E2637" s="27">
        <f t="shared" si="94"/>
        <v>10257.5</v>
      </c>
    </row>
    <row r="2638" spans="1:5">
      <c r="A2638" s="23" t="s">
        <v>127</v>
      </c>
      <c r="B2638" s="16" t="s">
        <v>128</v>
      </c>
      <c r="C2638" s="25"/>
      <c r="D2638" s="27">
        <v>2060</v>
      </c>
      <c r="E2638" s="27">
        <f t="shared" si="94"/>
        <v>2266</v>
      </c>
    </row>
    <row r="2639" spans="1:5">
      <c r="A2639" s="23" t="s">
        <v>129</v>
      </c>
      <c r="B2639" s="16" t="s">
        <v>130</v>
      </c>
      <c r="C2639" s="25"/>
      <c r="D2639" s="27">
        <v>4169</v>
      </c>
      <c r="E2639" s="27">
        <f t="shared" ref="E2639:E2670" si="95">D2639*1.1</f>
        <v>4585.9000000000005</v>
      </c>
    </row>
    <row r="2640" spans="1:5">
      <c r="A2640" s="23" t="s">
        <v>131</v>
      </c>
      <c r="B2640" s="16" t="s">
        <v>132</v>
      </c>
      <c r="C2640" s="25"/>
      <c r="D2640" s="27">
        <v>4327</v>
      </c>
      <c r="E2640" s="27">
        <f t="shared" si="95"/>
        <v>4759.7000000000007</v>
      </c>
    </row>
    <row r="2641" spans="1:5">
      <c r="A2641" s="23" t="s">
        <v>133</v>
      </c>
      <c r="B2641" s="16" t="s">
        <v>134</v>
      </c>
      <c r="C2641" s="25"/>
      <c r="D2641" s="27">
        <v>4169</v>
      </c>
      <c r="E2641" s="27">
        <f t="shared" si="95"/>
        <v>4585.9000000000005</v>
      </c>
    </row>
    <row r="2642" spans="1:5">
      <c r="A2642" s="23" t="s">
        <v>135</v>
      </c>
      <c r="B2642" s="16" t="s">
        <v>136</v>
      </c>
      <c r="C2642" s="25"/>
      <c r="D2642" s="27">
        <v>4327</v>
      </c>
      <c r="E2642" s="27">
        <f t="shared" si="95"/>
        <v>4759.7000000000007</v>
      </c>
    </row>
    <row r="2643" spans="1:5">
      <c r="A2643" s="23" t="s">
        <v>137</v>
      </c>
      <c r="B2643" s="16" t="s">
        <v>138</v>
      </c>
      <c r="C2643" s="25"/>
      <c r="D2643" s="27">
        <v>3454</v>
      </c>
      <c r="E2643" s="27">
        <f t="shared" si="95"/>
        <v>3799.4</v>
      </c>
    </row>
    <row r="2644" spans="1:5">
      <c r="A2644" s="23" t="s">
        <v>139</v>
      </c>
      <c r="B2644" s="16" t="s">
        <v>140</v>
      </c>
      <c r="C2644" s="25"/>
      <c r="D2644" s="27">
        <v>3660</v>
      </c>
      <c r="E2644" s="27">
        <f t="shared" si="95"/>
        <v>4026.0000000000005</v>
      </c>
    </row>
    <row r="2645" spans="1:5">
      <c r="A2645" s="23" t="s">
        <v>141</v>
      </c>
      <c r="B2645" s="16" t="s">
        <v>142</v>
      </c>
      <c r="C2645" s="25"/>
      <c r="D2645" s="27">
        <v>964</v>
      </c>
      <c r="E2645" s="27">
        <f t="shared" si="95"/>
        <v>1060.4000000000001</v>
      </c>
    </row>
    <row r="2646" spans="1:5">
      <c r="A2646" s="23" t="s">
        <v>143</v>
      </c>
      <c r="B2646" s="16" t="s">
        <v>144</v>
      </c>
      <c r="C2646" s="25"/>
      <c r="D2646" s="27">
        <v>6911</v>
      </c>
      <c r="E2646" s="27">
        <f t="shared" si="95"/>
        <v>7602.1</v>
      </c>
    </row>
    <row r="2647" spans="1:5">
      <c r="A2647" s="23" t="s">
        <v>145</v>
      </c>
      <c r="B2647" s="16" t="s">
        <v>146</v>
      </c>
      <c r="C2647" s="25"/>
      <c r="D2647" s="27">
        <v>3454</v>
      </c>
      <c r="E2647" s="27">
        <f t="shared" si="95"/>
        <v>3799.4</v>
      </c>
    </row>
    <row r="2648" spans="1:5">
      <c r="A2648" s="23" t="s">
        <v>147</v>
      </c>
      <c r="B2648" s="16" t="s">
        <v>148</v>
      </c>
      <c r="C2648" s="25"/>
      <c r="D2648" s="27">
        <v>3660</v>
      </c>
      <c r="E2648" s="27">
        <f t="shared" si="95"/>
        <v>4026.0000000000005</v>
      </c>
    </row>
    <row r="2649" spans="1:5">
      <c r="A2649" s="23" t="s">
        <v>149</v>
      </c>
      <c r="B2649" s="16" t="s">
        <v>150</v>
      </c>
      <c r="C2649" s="25"/>
      <c r="D2649" s="27">
        <v>1776</v>
      </c>
      <c r="E2649" s="27">
        <f t="shared" si="95"/>
        <v>1953.6000000000001</v>
      </c>
    </row>
    <row r="2650" spans="1:5">
      <c r="A2650" s="23" t="s">
        <v>151</v>
      </c>
      <c r="B2650" s="16" t="s">
        <v>152</v>
      </c>
      <c r="C2650" s="25"/>
      <c r="D2650" s="27">
        <v>6767</v>
      </c>
      <c r="E2650" s="27">
        <f t="shared" si="95"/>
        <v>7443.7000000000007</v>
      </c>
    </row>
    <row r="2651" spans="1:5">
      <c r="A2651" s="23" t="s">
        <v>153</v>
      </c>
      <c r="B2651" s="16" t="s">
        <v>154</v>
      </c>
      <c r="C2651" s="25"/>
      <c r="D2651" s="27">
        <v>6564</v>
      </c>
      <c r="E2651" s="27">
        <f t="shared" si="95"/>
        <v>7220.4000000000005</v>
      </c>
    </row>
    <row r="2652" spans="1:5">
      <c r="A2652" s="23" t="s">
        <v>155</v>
      </c>
      <c r="B2652" s="16" t="s">
        <v>156</v>
      </c>
      <c r="C2652" s="25"/>
      <c r="D2652" s="27">
        <v>3461</v>
      </c>
      <c r="E2652" s="27">
        <f t="shared" si="95"/>
        <v>3807.1000000000004</v>
      </c>
    </row>
    <row r="2653" spans="1:5">
      <c r="A2653" s="23" t="s">
        <v>157</v>
      </c>
      <c r="B2653" s="16" t="s">
        <v>158</v>
      </c>
      <c r="C2653" s="25" t="s">
        <v>159</v>
      </c>
      <c r="D2653" s="27">
        <v>517</v>
      </c>
      <c r="E2653" s="27">
        <f t="shared" si="95"/>
        <v>568.70000000000005</v>
      </c>
    </row>
    <row r="2654" spans="1:5">
      <c r="A2654" s="23" t="s">
        <v>160</v>
      </c>
      <c r="B2654" s="16" t="s">
        <v>161</v>
      </c>
      <c r="C2654" s="25" t="s">
        <v>3643</v>
      </c>
      <c r="D2654" s="27">
        <v>588</v>
      </c>
      <c r="E2654" s="27">
        <f t="shared" si="95"/>
        <v>646.80000000000007</v>
      </c>
    </row>
    <row r="2655" spans="1:5">
      <c r="A2655" s="23" t="s">
        <v>162</v>
      </c>
      <c r="B2655" s="16" t="s">
        <v>163</v>
      </c>
      <c r="C2655" s="25"/>
      <c r="D2655" s="27">
        <v>1404</v>
      </c>
      <c r="E2655" s="27">
        <f t="shared" si="95"/>
        <v>1544.4</v>
      </c>
    </row>
    <row r="2656" spans="1:5">
      <c r="A2656" s="23" t="s">
        <v>164</v>
      </c>
      <c r="B2656" s="16" t="s">
        <v>179</v>
      </c>
      <c r="C2656" s="25" t="s">
        <v>180</v>
      </c>
      <c r="D2656" s="27">
        <v>487</v>
      </c>
      <c r="E2656" s="27">
        <f t="shared" si="95"/>
        <v>535.70000000000005</v>
      </c>
    </row>
    <row r="2657" spans="1:5">
      <c r="A2657" s="23" t="s">
        <v>181</v>
      </c>
      <c r="B2657" s="16" t="s">
        <v>182</v>
      </c>
      <c r="C2657" s="25"/>
      <c r="D2657" s="27">
        <v>524</v>
      </c>
      <c r="E2657" s="27">
        <f t="shared" si="95"/>
        <v>576.40000000000009</v>
      </c>
    </row>
    <row r="2658" spans="1:5">
      <c r="A2658" s="23" t="s">
        <v>183</v>
      </c>
      <c r="B2658" s="16" t="s">
        <v>184</v>
      </c>
      <c r="C2658" s="25"/>
      <c r="D2658" s="27">
        <v>577</v>
      </c>
      <c r="E2658" s="27">
        <f t="shared" si="95"/>
        <v>634.70000000000005</v>
      </c>
    </row>
    <row r="2659" spans="1:5">
      <c r="A2659" s="23" t="s">
        <v>185</v>
      </c>
      <c r="B2659" s="16" t="s">
        <v>186</v>
      </c>
      <c r="C2659" s="25"/>
      <c r="D2659" s="27">
        <v>310</v>
      </c>
      <c r="E2659" s="27">
        <f t="shared" si="95"/>
        <v>341</v>
      </c>
    </row>
    <row r="2660" spans="1:5">
      <c r="A2660" s="23" t="s">
        <v>187</v>
      </c>
      <c r="B2660" s="16" t="s">
        <v>188</v>
      </c>
      <c r="C2660" s="25"/>
      <c r="D2660" s="27">
        <v>802</v>
      </c>
      <c r="E2660" s="27">
        <f t="shared" si="95"/>
        <v>882.2</v>
      </c>
    </row>
    <row r="2661" spans="1:5">
      <c r="A2661" s="23" t="s">
        <v>189</v>
      </c>
      <c r="B2661" s="16" t="s">
        <v>190</v>
      </c>
      <c r="C2661" s="25"/>
      <c r="D2661" s="27">
        <v>991</v>
      </c>
      <c r="E2661" s="27">
        <f t="shared" si="95"/>
        <v>1090.1000000000001</v>
      </c>
    </row>
    <row r="2662" spans="1:5">
      <c r="A2662" s="23" t="s">
        <v>191</v>
      </c>
      <c r="B2662" s="16" t="s">
        <v>192</v>
      </c>
      <c r="C2662" s="25" t="s">
        <v>7512</v>
      </c>
      <c r="D2662" s="27">
        <v>310</v>
      </c>
      <c r="E2662" s="27">
        <f t="shared" si="95"/>
        <v>341</v>
      </c>
    </row>
    <row r="2663" spans="1:5">
      <c r="A2663" s="23" t="s">
        <v>193</v>
      </c>
      <c r="B2663" s="16" t="s">
        <v>194</v>
      </c>
      <c r="C2663" s="25" t="s">
        <v>195</v>
      </c>
      <c r="D2663" s="27">
        <v>1847</v>
      </c>
      <c r="E2663" s="27">
        <f t="shared" si="95"/>
        <v>2031.7000000000003</v>
      </c>
    </row>
    <row r="2664" spans="1:5">
      <c r="A2664" s="23" t="s">
        <v>196</v>
      </c>
      <c r="B2664" s="16" t="s">
        <v>3689</v>
      </c>
      <c r="C2664" s="25"/>
      <c r="D2664" s="27">
        <v>3473</v>
      </c>
      <c r="E2664" s="27">
        <f t="shared" si="95"/>
        <v>3820.3</v>
      </c>
    </row>
    <row r="2665" spans="1:5">
      <c r="A2665" s="23" t="s">
        <v>3073</v>
      </c>
      <c r="B2665" s="16" t="s">
        <v>2886</v>
      </c>
      <c r="C2665" s="25"/>
      <c r="D2665" s="27">
        <v>359</v>
      </c>
      <c r="E2665" s="27">
        <f t="shared" si="95"/>
        <v>394.90000000000003</v>
      </c>
    </row>
    <row r="2666" spans="1:5">
      <c r="A2666" s="23" t="s">
        <v>2887</v>
      </c>
      <c r="B2666" s="16" t="s">
        <v>2888</v>
      </c>
      <c r="C2666" s="25"/>
      <c r="D2666" s="27">
        <v>918</v>
      </c>
      <c r="E2666" s="27">
        <f t="shared" si="95"/>
        <v>1009.8000000000001</v>
      </c>
    </row>
    <row r="2667" spans="1:5">
      <c r="A2667" s="23" t="s">
        <v>2889</v>
      </c>
      <c r="B2667" s="16" t="s">
        <v>2890</v>
      </c>
      <c r="C2667" s="25"/>
      <c r="D2667" s="27">
        <v>513</v>
      </c>
      <c r="E2667" s="27">
        <f t="shared" si="95"/>
        <v>564.30000000000007</v>
      </c>
    </row>
    <row r="2668" spans="1:5">
      <c r="A2668" s="23" t="s">
        <v>2891</v>
      </c>
      <c r="B2668" s="16" t="s">
        <v>2892</v>
      </c>
      <c r="C2668" s="25"/>
      <c r="D2668" s="27">
        <v>735</v>
      </c>
      <c r="E2668" s="27">
        <f t="shared" si="95"/>
        <v>808.50000000000011</v>
      </c>
    </row>
    <row r="2669" spans="1:5">
      <c r="A2669" s="23" t="s">
        <v>2893</v>
      </c>
      <c r="B2669" s="16" t="s">
        <v>2894</v>
      </c>
      <c r="C2669" s="25"/>
      <c r="D2669" s="27">
        <v>2860</v>
      </c>
      <c r="E2669" s="27">
        <f t="shared" si="95"/>
        <v>3146.0000000000005</v>
      </c>
    </row>
    <row r="2670" spans="1:5">
      <c r="A2670" s="23" t="s">
        <v>2895</v>
      </c>
      <c r="B2670" s="16" t="s">
        <v>2896</v>
      </c>
      <c r="C2670" s="25"/>
      <c r="D2670" s="27">
        <v>514</v>
      </c>
      <c r="E2670" s="27">
        <f t="shared" si="95"/>
        <v>565.40000000000009</v>
      </c>
    </row>
    <row r="2671" spans="1:5">
      <c r="A2671" s="23" t="s">
        <v>2898</v>
      </c>
      <c r="B2671" s="16" t="s">
        <v>2899</v>
      </c>
      <c r="C2671" s="25"/>
      <c r="D2671" s="27">
        <v>274</v>
      </c>
      <c r="E2671" s="27">
        <f t="shared" ref="E2671:E2689" si="96">D2671*1.1</f>
        <v>301.40000000000003</v>
      </c>
    </row>
    <row r="2672" spans="1:5">
      <c r="A2672" s="23" t="s">
        <v>7513</v>
      </c>
      <c r="B2672" s="16" t="s">
        <v>285</v>
      </c>
      <c r="C2672" s="25"/>
      <c r="D2672" s="27">
        <v>4758</v>
      </c>
      <c r="E2672" s="27">
        <f t="shared" si="96"/>
        <v>5233.8</v>
      </c>
    </row>
    <row r="2673" spans="1:5">
      <c r="A2673" s="23" t="s">
        <v>2900</v>
      </c>
      <c r="B2673" s="16" t="s">
        <v>2901</v>
      </c>
      <c r="C2673" s="25"/>
      <c r="D2673" s="27">
        <v>3911</v>
      </c>
      <c r="E2673" s="27">
        <f t="shared" si="96"/>
        <v>4302.1000000000004</v>
      </c>
    </row>
    <row r="2674" spans="1:5">
      <c r="A2674" s="23" t="s">
        <v>2902</v>
      </c>
      <c r="B2674" s="16" t="s">
        <v>2903</v>
      </c>
      <c r="C2674" s="25"/>
      <c r="D2674" s="27">
        <v>1701</v>
      </c>
      <c r="E2674" s="27">
        <f t="shared" si="96"/>
        <v>1871.1000000000001</v>
      </c>
    </row>
    <row r="2675" spans="1:5">
      <c r="A2675" s="23" t="s">
        <v>2904</v>
      </c>
      <c r="B2675" s="16" t="s">
        <v>2905</v>
      </c>
      <c r="C2675" s="25"/>
      <c r="D2675" s="27">
        <v>1357</v>
      </c>
      <c r="E2675" s="27">
        <f t="shared" si="96"/>
        <v>1492.7</v>
      </c>
    </row>
    <row r="2676" spans="1:5">
      <c r="A2676" s="23" t="s">
        <v>2906</v>
      </c>
      <c r="B2676" s="16" t="s">
        <v>2907</v>
      </c>
      <c r="C2676" s="25"/>
      <c r="D2676" s="27">
        <v>415</v>
      </c>
      <c r="E2676" s="27">
        <f t="shared" si="96"/>
        <v>456.50000000000006</v>
      </c>
    </row>
    <row r="2677" spans="1:5">
      <c r="A2677" s="23" t="s">
        <v>2908</v>
      </c>
      <c r="B2677" s="16" t="s">
        <v>2909</v>
      </c>
      <c r="C2677" s="25"/>
      <c r="D2677" s="27">
        <v>395</v>
      </c>
      <c r="E2677" s="27">
        <f t="shared" si="96"/>
        <v>434.50000000000006</v>
      </c>
    </row>
    <row r="2678" spans="1:5">
      <c r="A2678" s="23" t="s">
        <v>2910</v>
      </c>
      <c r="B2678" s="16" t="s">
        <v>2911</v>
      </c>
      <c r="C2678" s="25"/>
      <c r="D2678" s="27">
        <v>406</v>
      </c>
      <c r="E2678" s="27">
        <f t="shared" si="96"/>
        <v>446.6</v>
      </c>
    </row>
    <row r="2679" spans="1:5">
      <c r="A2679" s="23" t="s">
        <v>2912</v>
      </c>
      <c r="B2679" s="16" t="s">
        <v>2913</v>
      </c>
      <c r="C2679" s="25"/>
      <c r="D2679" s="27">
        <v>844</v>
      </c>
      <c r="E2679" s="27">
        <f t="shared" si="96"/>
        <v>928.40000000000009</v>
      </c>
    </row>
    <row r="2680" spans="1:5">
      <c r="A2680" s="23" t="s">
        <v>2914</v>
      </c>
      <c r="B2680" s="16" t="s">
        <v>2915</v>
      </c>
      <c r="C2680" s="25"/>
      <c r="D2680" s="27">
        <v>2059</v>
      </c>
      <c r="E2680" s="27">
        <f t="shared" si="96"/>
        <v>2264.9</v>
      </c>
    </row>
    <row r="2681" spans="1:5">
      <c r="A2681" s="23" t="s">
        <v>2916</v>
      </c>
      <c r="B2681" s="16" t="s">
        <v>2917</v>
      </c>
      <c r="C2681" s="25"/>
      <c r="D2681" s="27">
        <v>1260</v>
      </c>
      <c r="E2681" s="27">
        <f t="shared" si="96"/>
        <v>1386</v>
      </c>
    </row>
    <row r="2682" spans="1:5">
      <c r="A2682" s="24" t="s">
        <v>7514</v>
      </c>
      <c r="B2682" s="18" t="s">
        <v>6286</v>
      </c>
      <c r="C2682" s="25"/>
      <c r="D2682" s="27">
        <v>61</v>
      </c>
      <c r="E2682" s="27">
        <f t="shared" si="96"/>
        <v>67.100000000000009</v>
      </c>
    </row>
    <row r="2683" spans="1:5">
      <c r="A2683" s="24" t="s">
        <v>2918</v>
      </c>
      <c r="B2683" s="18" t="s">
        <v>2919</v>
      </c>
      <c r="C2683" s="25" t="s">
        <v>7515</v>
      </c>
      <c r="D2683" s="27">
        <v>1650</v>
      </c>
      <c r="E2683" s="27">
        <f t="shared" si="96"/>
        <v>1815.0000000000002</v>
      </c>
    </row>
    <row r="2684" spans="1:5">
      <c r="A2684" s="24" t="s">
        <v>3708</v>
      </c>
      <c r="B2684" s="18" t="s">
        <v>3709</v>
      </c>
      <c r="C2684" s="25" t="s">
        <v>1251</v>
      </c>
      <c r="D2684" s="27">
        <v>13826</v>
      </c>
      <c r="E2684" s="27">
        <f t="shared" si="96"/>
        <v>15208.6</v>
      </c>
    </row>
    <row r="2685" spans="1:5">
      <c r="A2685" s="23" t="s">
        <v>3710</v>
      </c>
      <c r="B2685" s="16" t="s">
        <v>3711</v>
      </c>
      <c r="C2685" s="25"/>
      <c r="D2685" s="27">
        <v>1798</v>
      </c>
      <c r="E2685" s="27">
        <f t="shared" si="96"/>
        <v>1977.8000000000002</v>
      </c>
    </row>
    <row r="2686" spans="1:5">
      <c r="A2686" s="23" t="s">
        <v>3712</v>
      </c>
      <c r="B2686" s="16" t="s">
        <v>7516</v>
      </c>
      <c r="C2686" s="25"/>
      <c r="D2686" s="27">
        <v>679</v>
      </c>
      <c r="E2686" s="27">
        <f t="shared" si="96"/>
        <v>746.90000000000009</v>
      </c>
    </row>
    <row r="2687" spans="1:5">
      <c r="A2687" s="23" t="s">
        <v>3713</v>
      </c>
      <c r="B2687" s="16" t="s">
        <v>3714</v>
      </c>
      <c r="C2687" s="25"/>
      <c r="D2687" s="27">
        <v>4654</v>
      </c>
      <c r="E2687" s="27">
        <f t="shared" si="96"/>
        <v>5119.4000000000005</v>
      </c>
    </row>
    <row r="2688" spans="1:5">
      <c r="A2688" s="23" t="s">
        <v>3715</v>
      </c>
      <c r="B2688" s="16" t="s">
        <v>3716</v>
      </c>
      <c r="C2688" s="25"/>
      <c r="D2688" s="27">
        <v>284</v>
      </c>
      <c r="E2688" s="27">
        <f t="shared" si="96"/>
        <v>312.40000000000003</v>
      </c>
    </row>
    <row r="2689" spans="1:5">
      <c r="A2689" s="23" t="s">
        <v>3717</v>
      </c>
      <c r="B2689" s="16" t="s">
        <v>3718</v>
      </c>
      <c r="C2689" s="25"/>
      <c r="D2689" s="27">
        <v>772</v>
      </c>
      <c r="E2689" s="27">
        <f t="shared" si="96"/>
        <v>849.2</v>
      </c>
    </row>
    <row r="2690" spans="1:5" ht="14.4" customHeight="1">
      <c r="A2690" s="24" t="s">
        <v>3719</v>
      </c>
      <c r="B2690" s="18" t="s">
        <v>3720</v>
      </c>
      <c r="C2690" s="25"/>
      <c r="D2690" s="34" t="s">
        <v>4636</v>
      </c>
      <c r="E2690" s="34" t="s">
        <v>4636</v>
      </c>
    </row>
    <row r="2691" spans="1:5">
      <c r="A2691" s="24" t="s">
        <v>3721</v>
      </c>
      <c r="B2691" s="18" t="s">
        <v>3722</v>
      </c>
      <c r="C2691" s="25"/>
      <c r="D2691" s="27">
        <v>61</v>
      </c>
      <c r="E2691" s="27">
        <f>D2691*1.1</f>
        <v>67.100000000000009</v>
      </c>
    </row>
    <row r="2692" spans="1:5">
      <c r="A2692" s="23" t="s">
        <v>3723</v>
      </c>
      <c r="B2692" s="16" t="s">
        <v>3724</v>
      </c>
      <c r="C2692" s="25"/>
      <c r="D2692" s="34" t="s">
        <v>4636</v>
      </c>
      <c r="E2692" s="34" t="s">
        <v>4636</v>
      </c>
    </row>
    <row r="2693" spans="1:5">
      <c r="A2693" s="23" t="s">
        <v>3725</v>
      </c>
      <c r="B2693" s="16" t="s">
        <v>3726</v>
      </c>
      <c r="C2693" s="25"/>
      <c r="D2693" s="27">
        <v>1085</v>
      </c>
      <c r="E2693" s="27">
        <f t="shared" ref="E2693:E2740" si="97">D2693*1.1</f>
        <v>1193.5</v>
      </c>
    </row>
    <row r="2694" spans="1:5">
      <c r="A2694" s="23" t="s">
        <v>1141</v>
      </c>
      <c r="B2694" s="16" t="s">
        <v>1142</v>
      </c>
      <c r="C2694" s="25"/>
      <c r="D2694" s="27">
        <v>1378</v>
      </c>
      <c r="E2694" s="27">
        <f t="shared" si="97"/>
        <v>1515.8000000000002</v>
      </c>
    </row>
    <row r="2695" spans="1:5">
      <c r="A2695" s="23" t="s">
        <v>1874</v>
      </c>
      <c r="B2695" s="16" t="s">
        <v>1875</v>
      </c>
      <c r="C2695" s="25"/>
      <c r="D2695" s="27">
        <v>718</v>
      </c>
      <c r="E2695" s="27">
        <f t="shared" si="97"/>
        <v>789.80000000000007</v>
      </c>
    </row>
    <row r="2696" spans="1:5">
      <c r="A2696" s="23" t="s">
        <v>1876</v>
      </c>
      <c r="B2696" s="16" t="s">
        <v>1877</v>
      </c>
      <c r="C2696" s="25"/>
      <c r="D2696" s="27">
        <v>1164</v>
      </c>
      <c r="E2696" s="27">
        <f t="shared" si="97"/>
        <v>1280.4000000000001</v>
      </c>
    </row>
    <row r="2697" spans="1:5">
      <c r="A2697" s="23" t="s">
        <v>1878</v>
      </c>
      <c r="B2697" s="16" t="s">
        <v>1879</v>
      </c>
      <c r="C2697" s="25"/>
      <c r="D2697" s="27">
        <v>1094</v>
      </c>
      <c r="E2697" s="27">
        <f t="shared" si="97"/>
        <v>1203.4000000000001</v>
      </c>
    </row>
    <row r="2698" spans="1:5">
      <c r="A2698" s="23" t="s">
        <v>1880</v>
      </c>
      <c r="B2698" s="16" t="s">
        <v>1881</v>
      </c>
      <c r="C2698" s="25"/>
      <c r="D2698" s="27">
        <v>1133</v>
      </c>
      <c r="E2698" s="27">
        <f t="shared" si="97"/>
        <v>1246.3000000000002</v>
      </c>
    </row>
    <row r="2699" spans="1:5">
      <c r="A2699" s="23" t="s">
        <v>1882</v>
      </c>
      <c r="B2699" s="16" t="s">
        <v>1883</v>
      </c>
      <c r="C2699" s="25"/>
      <c r="D2699" s="27">
        <v>3731</v>
      </c>
      <c r="E2699" s="27">
        <f t="shared" si="97"/>
        <v>4104.1000000000004</v>
      </c>
    </row>
    <row r="2700" spans="1:5">
      <c r="A2700" s="23" t="s">
        <v>1884</v>
      </c>
      <c r="B2700" s="16" t="s">
        <v>1885</v>
      </c>
      <c r="C2700" s="25"/>
      <c r="D2700" s="27">
        <v>325</v>
      </c>
      <c r="E2700" s="27">
        <f t="shared" si="97"/>
        <v>357.50000000000006</v>
      </c>
    </row>
    <row r="2701" spans="1:5">
      <c r="A2701" s="23" t="s">
        <v>1886</v>
      </c>
      <c r="B2701" s="16" t="s">
        <v>7517</v>
      </c>
      <c r="C2701" s="25"/>
      <c r="D2701" s="27">
        <v>395</v>
      </c>
      <c r="E2701" s="27">
        <f t="shared" si="97"/>
        <v>434.50000000000006</v>
      </c>
    </row>
    <row r="2702" spans="1:5">
      <c r="A2702" s="23" t="s">
        <v>1887</v>
      </c>
      <c r="B2702" s="16" t="s">
        <v>1888</v>
      </c>
      <c r="C2702" s="25"/>
      <c r="D2702" s="27">
        <v>3079</v>
      </c>
      <c r="E2702" s="27">
        <f t="shared" si="97"/>
        <v>3386.9</v>
      </c>
    </row>
    <row r="2703" spans="1:5">
      <c r="A2703" s="23" t="s">
        <v>1889</v>
      </c>
      <c r="B2703" s="16" t="s">
        <v>113</v>
      </c>
      <c r="C2703" s="25"/>
      <c r="D2703" s="27">
        <v>3181</v>
      </c>
      <c r="E2703" s="27">
        <f t="shared" si="97"/>
        <v>3499.1000000000004</v>
      </c>
    </row>
    <row r="2704" spans="1:5">
      <c r="A2704" s="23" t="s">
        <v>1890</v>
      </c>
      <c r="B2704" s="16" t="s">
        <v>1891</v>
      </c>
      <c r="C2704" s="25"/>
      <c r="D2704" s="27">
        <v>2476</v>
      </c>
      <c r="E2704" s="27">
        <f t="shared" si="97"/>
        <v>2723.6000000000004</v>
      </c>
    </row>
    <row r="2705" spans="1:5">
      <c r="A2705" s="23" t="s">
        <v>1892</v>
      </c>
      <c r="B2705" s="16" t="s">
        <v>3046</v>
      </c>
      <c r="C2705" s="25"/>
      <c r="D2705" s="27">
        <v>1786</v>
      </c>
      <c r="E2705" s="27">
        <f t="shared" si="97"/>
        <v>1964.6000000000001</v>
      </c>
    </row>
    <row r="2706" spans="1:5">
      <c r="A2706" s="23" t="s">
        <v>3047</v>
      </c>
      <c r="B2706" s="16" t="s">
        <v>3048</v>
      </c>
      <c r="C2706" s="25"/>
      <c r="D2706" s="27">
        <v>700</v>
      </c>
      <c r="E2706" s="27">
        <f t="shared" si="97"/>
        <v>770.00000000000011</v>
      </c>
    </row>
    <row r="2707" spans="1:5">
      <c r="A2707" s="23" t="s">
        <v>3049</v>
      </c>
      <c r="B2707" s="16" t="s">
        <v>3050</v>
      </c>
      <c r="C2707" s="25"/>
      <c r="D2707" s="27">
        <v>19333</v>
      </c>
      <c r="E2707" s="27">
        <f t="shared" si="97"/>
        <v>21266.300000000003</v>
      </c>
    </row>
    <row r="2708" spans="1:5">
      <c r="A2708" s="23" t="s">
        <v>3051</v>
      </c>
      <c r="B2708" s="16" t="s">
        <v>3052</v>
      </c>
      <c r="C2708" s="25"/>
      <c r="D2708" s="27">
        <v>20149</v>
      </c>
      <c r="E2708" s="27">
        <f t="shared" si="97"/>
        <v>22163.9</v>
      </c>
    </row>
    <row r="2709" spans="1:5">
      <c r="A2709" s="23" t="s">
        <v>3053</v>
      </c>
      <c r="B2709" s="16" t="s">
        <v>3054</v>
      </c>
      <c r="C2709" s="25"/>
      <c r="D2709" s="27">
        <v>31012</v>
      </c>
      <c r="E2709" s="27">
        <f t="shared" si="97"/>
        <v>34113.200000000004</v>
      </c>
    </row>
    <row r="2710" spans="1:5">
      <c r="A2710" s="23" t="s">
        <v>3055</v>
      </c>
      <c r="B2710" s="16" t="s">
        <v>3056</v>
      </c>
      <c r="C2710" s="25"/>
      <c r="D2710" s="27">
        <v>554</v>
      </c>
      <c r="E2710" s="27">
        <f t="shared" si="97"/>
        <v>609.40000000000009</v>
      </c>
    </row>
    <row r="2711" spans="1:5">
      <c r="A2711" s="23" t="s">
        <v>1290</v>
      </c>
      <c r="B2711" s="16" t="s">
        <v>771</v>
      </c>
      <c r="C2711" s="25"/>
      <c r="D2711" s="27">
        <v>649</v>
      </c>
      <c r="E2711" s="27">
        <f t="shared" si="97"/>
        <v>713.90000000000009</v>
      </c>
    </row>
    <row r="2712" spans="1:5">
      <c r="A2712" s="23" t="s">
        <v>3057</v>
      </c>
      <c r="B2712" s="16" t="s">
        <v>3058</v>
      </c>
      <c r="C2712" s="25" t="s">
        <v>7518</v>
      </c>
      <c r="D2712" s="27">
        <v>1296</v>
      </c>
      <c r="E2712" s="27">
        <f t="shared" si="97"/>
        <v>1425.6000000000001</v>
      </c>
    </row>
    <row r="2713" spans="1:5">
      <c r="A2713" s="23" t="s">
        <v>3059</v>
      </c>
      <c r="B2713" s="16" t="s">
        <v>3060</v>
      </c>
      <c r="C2713" s="25"/>
      <c r="D2713" s="27">
        <v>5478</v>
      </c>
      <c r="E2713" s="27">
        <f t="shared" si="97"/>
        <v>6025.8</v>
      </c>
    </row>
    <row r="2714" spans="1:5">
      <c r="A2714" s="23" t="s">
        <v>3061</v>
      </c>
      <c r="B2714" s="16" t="s">
        <v>3737</v>
      </c>
      <c r="C2714" s="25"/>
      <c r="D2714" s="27">
        <v>5124</v>
      </c>
      <c r="E2714" s="27">
        <f t="shared" si="97"/>
        <v>5636.4000000000005</v>
      </c>
    </row>
    <row r="2715" spans="1:5">
      <c r="A2715" s="23" t="s">
        <v>3062</v>
      </c>
      <c r="B2715" s="16" t="s">
        <v>3063</v>
      </c>
      <c r="C2715" s="25"/>
      <c r="D2715" s="27">
        <v>2694</v>
      </c>
      <c r="E2715" s="27">
        <f t="shared" si="97"/>
        <v>2963.4</v>
      </c>
    </row>
    <row r="2716" spans="1:5">
      <c r="A2716" s="23" t="s">
        <v>3064</v>
      </c>
      <c r="B2716" s="16" t="s">
        <v>3065</v>
      </c>
      <c r="C2716" s="25"/>
      <c r="D2716" s="27">
        <v>436</v>
      </c>
      <c r="E2716" s="27">
        <f t="shared" si="97"/>
        <v>479.6</v>
      </c>
    </row>
    <row r="2717" spans="1:5">
      <c r="A2717" s="23" t="s">
        <v>3067</v>
      </c>
      <c r="B2717" s="16" t="s">
        <v>3687</v>
      </c>
      <c r="C2717" s="25" t="s">
        <v>3068</v>
      </c>
      <c r="D2717" s="27">
        <v>862</v>
      </c>
      <c r="E2717" s="27">
        <f t="shared" si="97"/>
        <v>948.2</v>
      </c>
    </row>
    <row r="2718" spans="1:5">
      <c r="A2718" s="23" t="s">
        <v>3069</v>
      </c>
      <c r="B2718" s="16" t="s">
        <v>3070</v>
      </c>
      <c r="C2718" s="25"/>
      <c r="D2718" s="27">
        <v>61</v>
      </c>
      <c r="E2718" s="27">
        <f t="shared" si="97"/>
        <v>67.100000000000009</v>
      </c>
    </row>
    <row r="2719" spans="1:5">
      <c r="A2719" s="23" t="s">
        <v>1252</v>
      </c>
      <c r="B2719" s="16" t="s">
        <v>176</v>
      </c>
      <c r="C2719" s="25"/>
      <c r="D2719" s="27">
        <v>1213</v>
      </c>
      <c r="E2719" s="27">
        <f t="shared" si="97"/>
        <v>1334.3000000000002</v>
      </c>
    </row>
    <row r="2720" spans="1:5">
      <c r="A2720" s="23" t="s">
        <v>177</v>
      </c>
      <c r="B2720" s="16" t="s">
        <v>178</v>
      </c>
      <c r="C2720" s="25"/>
      <c r="D2720" s="27">
        <v>386</v>
      </c>
      <c r="E2720" s="27">
        <f t="shared" si="97"/>
        <v>424.6</v>
      </c>
    </row>
    <row r="2721" spans="1:5">
      <c r="A2721" s="23" t="s">
        <v>1266</v>
      </c>
      <c r="B2721" s="16" t="s">
        <v>1267</v>
      </c>
      <c r="C2721" s="25"/>
      <c r="D2721" s="27">
        <v>916</v>
      </c>
      <c r="E2721" s="27">
        <f t="shared" si="97"/>
        <v>1007.6000000000001</v>
      </c>
    </row>
    <row r="2722" spans="1:5">
      <c r="A2722" s="23" t="s">
        <v>1268</v>
      </c>
      <c r="B2722" s="16" t="s">
        <v>1269</v>
      </c>
      <c r="C2722" s="25"/>
      <c r="D2722" s="27">
        <v>445</v>
      </c>
      <c r="E2722" s="27">
        <f t="shared" si="97"/>
        <v>489.50000000000006</v>
      </c>
    </row>
    <row r="2723" spans="1:5">
      <c r="A2723" s="23" t="s">
        <v>1270</v>
      </c>
      <c r="B2723" s="16" t="s">
        <v>1271</v>
      </c>
      <c r="C2723" s="25"/>
      <c r="D2723" s="27">
        <v>1847</v>
      </c>
      <c r="E2723" s="27">
        <f t="shared" si="97"/>
        <v>2031.7000000000003</v>
      </c>
    </row>
    <row r="2724" spans="1:5">
      <c r="A2724" s="23" t="s">
        <v>1272</v>
      </c>
      <c r="B2724" s="16" t="s">
        <v>1273</v>
      </c>
      <c r="C2724" s="25"/>
      <c r="D2724" s="27">
        <v>2732</v>
      </c>
      <c r="E2724" s="27">
        <f t="shared" si="97"/>
        <v>3005.2000000000003</v>
      </c>
    </row>
    <row r="2725" spans="1:5">
      <c r="A2725" s="23" t="s">
        <v>1274</v>
      </c>
      <c r="B2725" s="16" t="s">
        <v>1275</v>
      </c>
      <c r="C2725" s="25"/>
      <c r="D2725" s="27">
        <v>1463</v>
      </c>
      <c r="E2725" s="27">
        <f t="shared" si="97"/>
        <v>1609.3000000000002</v>
      </c>
    </row>
    <row r="2726" spans="1:5">
      <c r="A2726" s="23" t="s">
        <v>1276</v>
      </c>
      <c r="B2726" s="16" t="s">
        <v>1277</v>
      </c>
      <c r="C2726" s="25"/>
      <c r="D2726" s="27">
        <v>1463</v>
      </c>
      <c r="E2726" s="27">
        <f t="shared" si="97"/>
        <v>1609.3000000000002</v>
      </c>
    </row>
    <row r="2727" spans="1:5">
      <c r="A2727" s="23" t="s">
        <v>1278</v>
      </c>
      <c r="B2727" s="16" t="s">
        <v>1279</v>
      </c>
      <c r="C2727" s="25"/>
      <c r="D2727" s="27">
        <v>2136</v>
      </c>
      <c r="E2727" s="27">
        <f t="shared" si="97"/>
        <v>2349.6000000000004</v>
      </c>
    </row>
    <row r="2728" spans="1:5">
      <c r="A2728" s="23" t="s">
        <v>1281</v>
      </c>
      <c r="B2728" s="16" t="s">
        <v>1282</v>
      </c>
      <c r="C2728" s="25"/>
      <c r="D2728" s="27">
        <v>2747</v>
      </c>
      <c r="E2728" s="27">
        <f t="shared" si="97"/>
        <v>3021.7000000000003</v>
      </c>
    </row>
    <row r="2729" spans="1:5">
      <c r="A2729" s="23" t="s">
        <v>2078</v>
      </c>
      <c r="B2729" s="16" t="s">
        <v>2079</v>
      </c>
      <c r="C2729" s="25"/>
      <c r="D2729" s="27">
        <v>61</v>
      </c>
      <c r="E2729" s="27">
        <f t="shared" si="97"/>
        <v>67.100000000000009</v>
      </c>
    </row>
    <row r="2730" spans="1:5">
      <c r="A2730" s="23" t="s">
        <v>3144</v>
      </c>
      <c r="B2730" s="16" t="s">
        <v>3145</v>
      </c>
      <c r="C2730" s="25" t="s">
        <v>1291</v>
      </c>
      <c r="D2730" s="27">
        <v>487</v>
      </c>
      <c r="E2730" s="27">
        <f t="shared" si="97"/>
        <v>535.70000000000005</v>
      </c>
    </row>
    <row r="2731" spans="1:5">
      <c r="A2731" s="23" t="s">
        <v>3146</v>
      </c>
      <c r="B2731" s="16" t="s">
        <v>3147</v>
      </c>
      <c r="C2731" s="25"/>
      <c r="D2731" s="27">
        <v>292</v>
      </c>
      <c r="E2731" s="27">
        <f t="shared" si="97"/>
        <v>321.20000000000005</v>
      </c>
    </row>
    <row r="2732" spans="1:5">
      <c r="A2732" s="23" t="s">
        <v>3148</v>
      </c>
      <c r="B2732" s="16" t="s">
        <v>3149</v>
      </c>
      <c r="C2732" s="25"/>
      <c r="D2732" s="27">
        <v>956</v>
      </c>
      <c r="E2732" s="27">
        <f t="shared" si="97"/>
        <v>1051.6000000000001</v>
      </c>
    </row>
    <row r="2733" spans="1:5">
      <c r="A2733" s="23" t="s">
        <v>3150</v>
      </c>
      <c r="B2733" s="16" t="s">
        <v>3151</v>
      </c>
      <c r="C2733" s="25"/>
      <c r="D2733" s="27">
        <v>226</v>
      </c>
      <c r="E2733" s="27">
        <f t="shared" si="97"/>
        <v>248.60000000000002</v>
      </c>
    </row>
    <row r="2734" spans="1:5">
      <c r="A2734" s="23" t="s">
        <v>3152</v>
      </c>
      <c r="B2734" s="16" t="s">
        <v>7519</v>
      </c>
      <c r="C2734" s="25"/>
      <c r="D2734" s="27">
        <v>880</v>
      </c>
      <c r="E2734" s="27">
        <f t="shared" si="97"/>
        <v>968.00000000000011</v>
      </c>
    </row>
    <row r="2735" spans="1:5">
      <c r="A2735" s="23" t="s">
        <v>3153</v>
      </c>
      <c r="B2735" s="16" t="s">
        <v>3154</v>
      </c>
      <c r="C2735" s="25"/>
      <c r="D2735" s="27">
        <v>102</v>
      </c>
      <c r="E2735" s="27">
        <f t="shared" si="97"/>
        <v>112.2</v>
      </c>
    </row>
    <row r="2736" spans="1:5">
      <c r="A2736" s="23" t="s">
        <v>3155</v>
      </c>
      <c r="B2736" s="16" t="s">
        <v>1695</v>
      </c>
      <c r="C2736" s="25"/>
      <c r="D2736" s="27">
        <v>61</v>
      </c>
      <c r="E2736" s="27">
        <f t="shared" si="97"/>
        <v>67.100000000000009</v>
      </c>
    </row>
    <row r="2737" spans="1:5">
      <c r="A2737" s="24" t="s">
        <v>3156</v>
      </c>
      <c r="B2737" s="18" t="s">
        <v>3157</v>
      </c>
      <c r="C2737" s="25"/>
      <c r="D2737" s="27">
        <v>772</v>
      </c>
      <c r="E2737" s="27">
        <f t="shared" si="97"/>
        <v>849.2</v>
      </c>
    </row>
    <row r="2738" spans="1:5">
      <c r="A2738" s="23" t="s">
        <v>3158</v>
      </c>
      <c r="B2738" s="16" t="s">
        <v>3159</v>
      </c>
      <c r="C2738" s="25"/>
      <c r="D2738" s="27">
        <v>887</v>
      </c>
      <c r="E2738" s="27">
        <f t="shared" si="97"/>
        <v>975.7</v>
      </c>
    </row>
    <row r="2739" spans="1:5">
      <c r="A2739" s="23" t="s">
        <v>7520</v>
      </c>
      <c r="B2739" s="16" t="s">
        <v>1716</v>
      </c>
      <c r="C2739" s="25"/>
      <c r="D2739" s="27">
        <v>61</v>
      </c>
      <c r="E2739" s="27">
        <f t="shared" si="97"/>
        <v>67.100000000000009</v>
      </c>
    </row>
    <row r="2740" spans="1:5">
      <c r="A2740" s="23" t="s">
        <v>244</v>
      </c>
      <c r="B2740" s="16" t="s">
        <v>7521</v>
      </c>
      <c r="C2740" s="25"/>
      <c r="D2740" s="27">
        <v>7722</v>
      </c>
      <c r="E2740" s="27">
        <f t="shared" si="97"/>
        <v>8494.2000000000007</v>
      </c>
    </row>
    <row r="2741" spans="1:5">
      <c r="A2741" s="23" t="s">
        <v>245</v>
      </c>
      <c r="B2741" s="16" t="s">
        <v>246</v>
      </c>
      <c r="C2741" s="25"/>
      <c r="D2741" s="34" t="s">
        <v>4636</v>
      </c>
      <c r="E2741" s="34" t="s">
        <v>4636</v>
      </c>
    </row>
    <row r="2742" spans="1:5">
      <c r="A2742" s="23" t="s">
        <v>247</v>
      </c>
      <c r="B2742" s="16" t="s">
        <v>248</v>
      </c>
      <c r="C2742" s="25"/>
      <c r="D2742" s="27">
        <v>9020</v>
      </c>
      <c r="E2742" s="27">
        <f>D2742*1.1</f>
        <v>9922</v>
      </c>
    </row>
    <row r="2743" spans="1:5" ht="14.4" customHeight="1">
      <c r="A2743" s="24" t="s">
        <v>249</v>
      </c>
      <c r="B2743" s="18" t="s">
        <v>250</v>
      </c>
      <c r="C2743" s="25"/>
      <c r="D2743" s="34" t="s">
        <v>4636</v>
      </c>
      <c r="E2743" s="34" t="s">
        <v>4636</v>
      </c>
    </row>
    <row r="2744" spans="1:5" ht="14.4" customHeight="1">
      <c r="A2744" s="24" t="s">
        <v>251</v>
      </c>
      <c r="B2744" s="18" t="s">
        <v>7522</v>
      </c>
      <c r="C2744" s="25"/>
      <c r="D2744" s="34" t="s">
        <v>4636</v>
      </c>
      <c r="E2744" s="34" t="s">
        <v>4636</v>
      </c>
    </row>
    <row r="2745" spans="1:5">
      <c r="A2745" s="23" t="s">
        <v>252</v>
      </c>
      <c r="B2745" s="16" t="s">
        <v>253</v>
      </c>
      <c r="C2745" s="25"/>
      <c r="D2745" s="27">
        <v>4742</v>
      </c>
      <c r="E2745" s="27">
        <f t="shared" ref="E2745:E2765" si="98">D2745*1.1</f>
        <v>5216.2000000000007</v>
      </c>
    </row>
    <row r="2746" spans="1:5">
      <c r="A2746" s="23" t="s">
        <v>254</v>
      </c>
      <c r="B2746" s="16" t="s">
        <v>255</v>
      </c>
      <c r="C2746" s="25"/>
      <c r="D2746" s="27">
        <v>7547</v>
      </c>
      <c r="E2746" s="27">
        <f t="shared" si="98"/>
        <v>8301.7000000000007</v>
      </c>
    </row>
    <row r="2747" spans="1:5">
      <c r="A2747" s="23" t="s">
        <v>256</v>
      </c>
      <c r="B2747" s="16" t="s">
        <v>257</v>
      </c>
      <c r="C2747" s="25"/>
      <c r="D2747" s="27">
        <v>26496</v>
      </c>
      <c r="E2747" s="27">
        <f t="shared" si="98"/>
        <v>29145.600000000002</v>
      </c>
    </row>
    <row r="2748" spans="1:5">
      <c r="A2748" s="23" t="s">
        <v>258</v>
      </c>
      <c r="B2748" s="16" t="s">
        <v>1280</v>
      </c>
      <c r="C2748" s="25" t="s">
        <v>4489</v>
      </c>
      <c r="D2748" s="27">
        <v>742</v>
      </c>
      <c r="E2748" s="27">
        <f t="shared" si="98"/>
        <v>816.2</v>
      </c>
    </row>
    <row r="2749" spans="1:5">
      <c r="A2749" s="23" t="s">
        <v>259</v>
      </c>
      <c r="B2749" s="16" t="s">
        <v>260</v>
      </c>
      <c r="C2749" s="25"/>
      <c r="D2749" s="27">
        <v>911</v>
      </c>
      <c r="E2749" s="27">
        <f t="shared" si="98"/>
        <v>1002.1000000000001</v>
      </c>
    </row>
    <row r="2750" spans="1:5">
      <c r="A2750" s="23" t="s">
        <v>1292</v>
      </c>
      <c r="B2750" s="16" t="s">
        <v>1293</v>
      </c>
      <c r="C2750" s="25"/>
      <c r="D2750" s="27">
        <v>20647</v>
      </c>
      <c r="E2750" s="27">
        <f t="shared" si="98"/>
        <v>22711.7</v>
      </c>
    </row>
    <row r="2751" spans="1:5">
      <c r="A2751" s="23" t="s">
        <v>261</v>
      </c>
      <c r="B2751" s="16" t="s">
        <v>262</v>
      </c>
      <c r="C2751" s="25"/>
      <c r="D2751" s="27">
        <v>3499</v>
      </c>
      <c r="E2751" s="27">
        <f t="shared" si="98"/>
        <v>3848.9</v>
      </c>
    </row>
    <row r="2752" spans="1:5">
      <c r="A2752" s="23" t="s">
        <v>263</v>
      </c>
      <c r="B2752" s="16" t="s">
        <v>264</v>
      </c>
      <c r="C2752" s="25"/>
      <c r="D2752" s="27">
        <v>786</v>
      </c>
      <c r="E2752" s="27">
        <f t="shared" si="98"/>
        <v>864.6</v>
      </c>
    </row>
    <row r="2753" spans="1:5">
      <c r="A2753" s="23" t="s">
        <v>265</v>
      </c>
      <c r="B2753" s="16" t="s">
        <v>266</v>
      </c>
      <c r="C2753" s="25"/>
      <c r="D2753" s="27">
        <v>1180</v>
      </c>
      <c r="E2753" s="27">
        <f t="shared" si="98"/>
        <v>1298</v>
      </c>
    </row>
    <row r="2754" spans="1:5">
      <c r="A2754" s="23" t="s">
        <v>267</v>
      </c>
      <c r="B2754" s="16" t="s">
        <v>268</v>
      </c>
      <c r="C2754" s="25"/>
      <c r="D2754" s="27">
        <v>2636</v>
      </c>
      <c r="E2754" s="27">
        <f t="shared" si="98"/>
        <v>2899.6000000000004</v>
      </c>
    </row>
    <row r="2755" spans="1:5">
      <c r="A2755" s="23" t="s">
        <v>269</v>
      </c>
      <c r="B2755" s="16" t="s">
        <v>270</v>
      </c>
      <c r="C2755" s="25"/>
      <c r="D2755" s="27">
        <v>787</v>
      </c>
      <c r="E2755" s="27">
        <f t="shared" si="98"/>
        <v>865.7</v>
      </c>
    </row>
    <row r="2756" spans="1:5">
      <c r="A2756" s="23" t="s">
        <v>271</v>
      </c>
      <c r="B2756" s="16" t="s">
        <v>272</v>
      </c>
      <c r="C2756" s="25"/>
      <c r="D2756" s="27">
        <v>1650</v>
      </c>
      <c r="E2756" s="27">
        <f t="shared" si="98"/>
        <v>1815.0000000000002</v>
      </c>
    </row>
    <row r="2757" spans="1:5">
      <c r="A2757" s="23" t="s">
        <v>273</v>
      </c>
      <c r="B2757" s="16" t="s">
        <v>3232</v>
      </c>
      <c r="C2757" s="25"/>
      <c r="D2757" s="27">
        <v>6198</v>
      </c>
      <c r="E2757" s="27">
        <f t="shared" si="98"/>
        <v>6817.8</v>
      </c>
    </row>
    <row r="2758" spans="1:5">
      <c r="A2758" s="23" t="s">
        <v>3233</v>
      </c>
      <c r="B2758" s="16" t="s">
        <v>3234</v>
      </c>
      <c r="C2758" s="25"/>
      <c r="D2758" s="27">
        <v>3932</v>
      </c>
      <c r="E2758" s="27">
        <f t="shared" si="98"/>
        <v>4325.2000000000007</v>
      </c>
    </row>
    <row r="2759" spans="1:5">
      <c r="A2759" s="23" t="s">
        <v>3235</v>
      </c>
      <c r="B2759" s="16" t="s">
        <v>3236</v>
      </c>
      <c r="C2759" s="25"/>
      <c r="D2759" s="27">
        <v>348</v>
      </c>
      <c r="E2759" s="27">
        <f t="shared" si="98"/>
        <v>382.8</v>
      </c>
    </row>
    <row r="2760" spans="1:5">
      <c r="A2760" s="23" t="s">
        <v>3237</v>
      </c>
      <c r="B2760" s="16" t="s">
        <v>3238</v>
      </c>
      <c r="C2760" s="25"/>
      <c r="D2760" s="27">
        <v>216</v>
      </c>
      <c r="E2760" s="27">
        <f t="shared" si="98"/>
        <v>237.60000000000002</v>
      </c>
    </row>
    <row r="2761" spans="1:5">
      <c r="A2761" s="23" t="s">
        <v>3239</v>
      </c>
      <c r="B2761" s="16" t="s">
        <v>3240</v>
      </c>
      <c r="C2761" s="25"/>
      <c r="D2761" s="27">
        <v>1589</v>
      </c>
      <c r="E2761" s="27">
        <f t="shared" si="98"/>
        <v>1747.9</v>
      </c>
    </row>
    <row r="2762" spans="1:5">
      <c r="A2762" s="23" t="s">
        <v>3857</v>
      </c>
      <c r="B2762" s="16" t="s">
        <v>2759</v>
      </c>
      <c r="C2762" s="25"/>
      <c r="D2762" s="27">
        <v>1063</v>
      </c>
      <c r="E2762" s="27">
        <f t="shared" si="98"/>
        <v>1169.3000000000002</v>
      </c>
    </row>
    <row r="2763" spans="1:5">
      <c r="A2763" s="23" t="s">
        <v>3858</v>
      </c>
      <c r="B2763" s="16" t="s">
        <v>3859</v>
      </c>
      <c r="C2763" s="25"/>
      <c r="D2763" s="27">
        <v>6017</v>
      </c>
      <c r="E2763" s="27">
        <f t="shared" si="98"/>
        <v>6618.7000000000007</v>
      </c>
    </row>
    <row r="2764" spans="1:5">
      <c r="A2764" s="23" t="s">
        <v>3860</v>
      </c>
      <c r="B2764" s="16" t="s">
        <v>1511</v>
      </c>
      <c r="C2764" s="25"/>
      <c r="D2764" s="27">
        <v>1220</v>
      </c>
      <c r="E2764" s="27">
        <f t="shared" si="98"/>
        <v>1342</v>
      </c>
    </row>
    <row r="2765" spans="1:5">
      <c r="A2765" s="23" t="s">
        <v>3861</v>
      </c>
      <c r="B2765" s="16" t="s">
        <v>3862</v>
      </c>
      <c r="C2765" s="25"/>
      <c r="D2765" s="27">
        <v>5683</v>
      </c>
      <c r="E2765" s="27">
        <f t="shared" si="98"/>
        <v>6251.3</v>
      </c>
    </row>
    <row r="2766" spans="1:5">
      <c r="A2766" s="23" t="s">
        <v>3863</v>
      </c>
      <c r="B2766" s="16" t="s">
        <v>3864</v>
      </c>
      <c r="C2766" s="25"/>
      <c r="D2766" s="34" t="s">
        <v>4636</v>
      </c>
      <c r="E2766" s="34" t="s">
        <v>4636</v>
      </c>
    </row>
    <row r="2767" spans="1:5">
      <c r="A2767" s="23" t="s">
        <v>3865</v>
      </c>
      <c r="B2767" s="16" t="s">
        <v>3866</v>
      </c>
      <c r="C2767" s="25"/>
      <c r="D2767" s="27">
        <v>948</v>
      </c>
      <c r="E2767" s="27">
        <f t="shared" ref="E2767:E2798" si="99">D2767*1.1</f>
        <v>1042.8000000000002</v>
      </c>
    </row>
    <row r="2768" spans="1:5">
      <c r="A2768" s="23" t="s">
        <v>3867</v>
      </c>
      <c r="B2768" s="16" t="s">
        <v>3868</v>
      </c>
      <c r="C2768" s="25"/>
      <c r="D2768" s="27">
        <v>1074</v>
      </c>
      <c r="E2768" s="27">
        <f t="shared" si="99"/>
        <v>1181.4000000000001</v>
      </c>
    </row>
    <row r="2769" spans="1:5">
      <c r="A2769" s="23" t="s">
        <v>3869</v>
      </c>
      <c r="B2769" s="16" t="s">
        <v>3870</v>
      </c>
      <c r="C2769" s="25"/>
      <c r="D2769" s="27">
        <v>293</v>
      </c>
      <c r="E2769" s="27">
        <f t="shared" si="99"/>
        <v>322.3</v>
      </c>
    </row>
    <row r="2770" spans="1:5">
      <c r="A2770" s="23" t="s">
        <v>3871</v>
      </c>
      <c r="B2770" s="16" t="s">
        <v>1294</v>
      </c>
      <c r="C2770" s="25"/>
      <c r="D2770" s="27">
        <v>4132</v>
      </c>
      <c r="E2770" s="27">
        <f t="shared" si="99"/>
        <v>4545.2000000000007</v>
      </c>
    </row>
    <row r="2771" spans="1:5">
      <c r="A2771" s="23" t="s">
        <v>3872</v>
      </c>
      <c r="B2771" s="16" t="s">
        <v>3873</v>
      </c>
      <c r="C2771" s="25"/>
      <c r="D2771" s="27">
        <v>204</v>
      </c>
      <c r="E2771" s="27">
        <f t="shared" si="99"/>
        <v>224.4</v>
      </c>
    </row>
    <row r="2772" spans="1:5">
      <c r="A2772" s="23" t="s">
        <v>3874</v>
      </c>
      <c r="B2772" s="16" t="s">
        <v>3875</v>
      </c>
      <c r="C2772" s="25"/>
      <c r="D2772" s="27">
        <v>151</v>
      </c>
      <c r="E2772" s="27">
        <f t="shared" si="99"/>
        <v>166.10000000000002</v>
      </c>
    </row>
    <row r="2773" spans="1:5">
      <c r="A2773" s="23" t="s">
        <v>3876</v>
      </c>
      <c r="B2773" s="16" t="s">
        <v>3877</v>
      </c>
      <c r="C2773" s="25"/>
      <c r="D2773" s="27">
        <v>3301</v>
      </c>
      <c r="E2773" s="27">
        <f t="shared" si="99"/>
        <v>3631.1000000000004</v>
      </c>
    </row>
    <row r="2774" spans="1:5">
      <c r="A2774" s="23" t="s">
        <v>3878</v>
      </c>
      <c r="B2774" s="16" t="s">
        <v>3879</v>
      </c>
      <c r="C2774" s="25"/>
      <c r="D2774" s="27">
        <v>1415</v>
      </c>
      <c r="E2774" s="27">
        <f t="shared" si="99"/>
        <v>1556.5000000000002</v>
      </c>
    </row>
    <row r="2775" spans="1:5">
      <c r="A2775" s="23" t="s">
        <v>1337</v>
      </c>
      <c r="B2775" s="16" t="s">
        <v>1338</v>
      </c>
      <c r="C2775" s="25"/>
      <c r="D2775" s="27">
        <v>5044</v>
      </c>
      <c r="E2775" s="27">
        <f t="shared" si="99"/>
        <v>5548.4000000000005</v>
      </c>
    </row>
    <row r="2776" spans="1:5">
      <c r="A2776" s="23" t="s">
        <v>7523</v>
      </c>
      <c r="B2776" s="16" t="s">
        <v>1771</v>
      </c>
      <c r="C2776" s="25"/>
      <c r="D2776" s="27">
        <v>414</v>
      </c>
      <c r="E2776" s="27">
        <f t="shared" si="99"/>
        <v>455.40000000000003</v>
      </c>
    </row>
    <row r="2777" spans="1:5">
      <c r="A2777" s="23" t="s">
        <v>1339</v>
      </c>
      <c r="B2777" s="16" t="s">
        <v>1340</v>
      </c>
      <c r="C2777" s="25"/>
      <c r="D2777" s="27">
        <v>5599</v>
      </c>
      <c r="E2777" s="27">
        <f t="shared" si="99"/>
        <v>6158.9000000000005</v>
      </c>
    </row>
    <row r="2778" spans="1:5">
      <c r="A2778" s="23" t="s">
        <v>1341</v>
      </c>
      <c r="B2778" s="16" t="s">
        <v>7524</v>
      </c>
      <c r="C2778" s="25"/>
      <c r="D2778" s="27">
        <v>61</v>
      </c>
      <c r="E2778" s="27">
        <f t="shared" si="99"/>
        <v>67.100000000000009</v>
      </c>
    </row>
    <row r="2779" spans="1:5">
      <c r="A2779" s="23" t="s">
        <v>1342</v>
      </c>
      <c r="B2779" s="16" t="s">
        <v>1343</v>
      </c>
      <c r="C2779" s="25"/>
      <c r="D2779" s="27">
        <v>2564</v>
      </c>
      <c r="E2779" s="27">
        <f t="shared" si="99"/>
        <v>2820.4</v>
      </c>
    </row>
    <row r="2780" spans="1:5">
      <c r="A2780" s="23" t="s">
        <v>1344</v>
      </c>
      <c r="B2780" s="16" t="s">
        <v>1345</v>
      </c>
      <c r="C2780" s="25"/>
      <c r="D2780" s="27">
        <v>2747</v>
      </c>
      <c r="E2780" s="27">
        <f t="shared" si="99"/>
        <v>3021.7000000000003</v>
      </c>
    </row>
    <row r="2781" spans="1:5">
      <c r="A2781" s="23" t="s">
        <v>1346</v>
      </c>
      <c r="B2781" s="16" t="s">
        <v>1347</v>
      </c>
      <c r="C2781" s="25" t="s">
        <v>7518</v>
      </c>
      <c r="D2781" s="27">
        <v>1296</v>
      </c>
      <c r="E2781" s="27">
        <f t="shared" si="99"/>
        <v>1425.6000000000001</v>
      </c>
    </row>
    <row r="2782" spans="1:5">
      <c r="A2782" s="23" t="s">
        <v>1348</v>
      </c>
      <c r="B2782" s="16" t="s">
        <v>2758</v>
      </c>
      <c r="C2782" s="25"/>
      <c r="D2782" s="27">
        <v>991</v>
      </c>
      <c r="E2782" s="27">
        <f t="shared" si="99"/>
        <v>1090.1000000000001</v>
      </c>
    </row>
    <row r="2783" spans="1:5">
      <c r="A2783" s="23" t="s">
        <v>1349</v>
      </c>
      <c r="B2783" s="16" t="s">
        <v>1350</v>
      </c>
      <c r="C2783" s="25" t="s">
        <v>4379</v>
      </c>
      <c r="D2783" s="27">
        <v>5522</v>
      </c>
      <c r="E2783" s="27">
        <f t="shared" si="99"/>
        <v>6074.2000000000007</v>
      </c>
    </row>
    <row r="2784" spans="1:5">
      <c r="A2784" s="23" t="s">
        <v>1351</v>
      </c>
      <c r="B2784" s="16" t="s">
        <v>1352</v>
      </c>
      <c r="C2784" s="25" t="s">
        <v>4380</v>
      </c>
      <c r="D2784" s="27">
        <v>11707</v>
      </c>
      <c r="E2784" s="27">
        <f t="shared" si="99"/>
        <v>12877.7</v>
      </c>
    </row>
    <row r="2785" spans="1:5">
      <c r="A2785" s="23" t="s">
        <v>1353</v>
      </c>
      <c r="B2785" s="16" t="s">
        <v>7525</v>
      </c>
      <c r="C2785" s="25" t="s">
        <v>4381</v>
      </c>
      <c r="D2785" s="27">
        <v>11416</v>
      </c>
      <c r="E2785" s="27">
        <f t="shared" si="99"/>
        <v>12557.6</v>
      </c>
    </row>
    <row r="2786" spans="1:5">
      <c r="A2786" s="23" t="s">
        <v>1354</v>
      </c>
      <c r="B2786" s="16" t="s">
        <v>3358</v>
      </c>
      <c r="C2786" s="25"/>
      <c r="D2786" s="27">
        <v>517</v>
      </c>
      <c r="E2786" s="27">
        <f t="shared" si="99"/>
        <v>568.70000000000005</v>
      </c>
    </row>
    <row r="2787" spans="1:5">
      <c r="A2787" s="23" t="s">
        <v>1355</v>
      </c>
      <c r="B2787" s="16" t="s">
        <v>1356</v>
      </c>
      <c r="C2787" s="25"/>
      <c r="D2787" s="27">
        <v>3913</v>
      </c>
      <c r="E2787" s="27">
        <f t="shared" si="99"/>
        <v>4304.3</v>
      </c>
    </row>
    <row r="2788" spans="1:5">
      <c r="A2788" s="23" t="s">
        <v>1357</v>
      </c>
      <c r="B2788" s="16" t="s">
        <v>3642</v>
      </c>
      <c r="C2788" s="25"/>
      <c r="D2788" s="27">
        <v>1046</v>
      </c>
      <c r="E2788" s="27">
        <f t="shared" si="99"/>
        <v>1150.6000000000001</v>
      </c>
    </row>
    <row r="2789" spans="1:5">
      <c r="A2789" s="23" t="s">
        <v>1358</v>
      </c>
      <c r="B2789" s="16" t="s">
        <v>1359</v>
      </c>
      <c r="C2789" s="25"/>
      <c r="D2789" s="27">
        <v>2290</v>
      </c>
      <c r="E2789" s="27">
        <f t="shared" si="99"/>
        <v>2519</v>
      </c>
    </row>
    <row r="2790" spans="1:5">
      <c r="A2790" s="23" t="s">
        <v>1361</v>
      </c>
      <c r="B2790" s="16" t="s">
        <v>1362</v>
      </c>
      <c r="C2790" s="25"/>
      <c r="D2790" s="27">
        <v>1757</v>
      </c>
      <c r="E2790" s="27">
        <f t="shared" si="99"/>
        <v>1932.7</v>
      </c>
    </row>
    <row r="2791" spans="1:5">
      <c r="A2791" s="45" t="s">
        <v>1363</v>
      </c>
      <c r="B2791" s="16" t="s">
        <v>1364</v>
      </c>
      <c r="C2791" s="25"/>
      <c r="D2791" s="27">
        <v>1432</v>
      </c>
      <c r="E2791" s="27">
        <f t="shared" si="99"/>
        <v>1575.2</v>
      </c>
    </row>
    <row r="2792" spans="1:5">
      <c r="A2792" s="23" t="s">
        <v>1365</v>
      </c>
      <c r="B2792" s="16" t="s">
        <v>1366</v>
      </c>
      <c r="C2792" s="25"/>
      <c r="D2792" s="27">
        <v>325</v>
      </c>
      <c r="E2792" s="27">
        <f t="shared" si="99"/>
        <v>357.50000000000006</v>
      </c>
    </row>
    <row r="2793" spans="1:5">
      <c r="A2793" s="23" t="s">
        <v>1367</v>
      </c>
      <c r="B2793" s="16" t="s">
        <v>1368</v>
      </c>
      <c r="C2793" s="25"/>
      <c r="D2793" s="27">
        <v>82</v>
      </c>
      <c r="E2793" s="27">
        <f t="shared" si="99"/>
        <v>90.2</v>
      </c>
    </row>
    <row r="2794" spans="1:5">
      <c r="A2794" s="23" t="s">
        <v>1295</v>
      </c>
      <c r="B2794" s="16" t="s">
        <v>2758</v>
      </c>
      <c r="C2794" s="25" t="s">
        <v>98</v>
      </c>
      <c r="D2794" s="27">
        <v>991</v>
      </c>
      <c r="E2794" s="27">
        <f t="shared" si="99"/>
        <v>1090.1000000000001</v>
      </c>
    </row>
    <row r="2795" spans="1:5">
      <c r="A2795" s="23" t="s">
        <v>7526</v>
      </c>
      <c r="B2795" s="16" t="s">
        <v>7527</v>
      </c>
      <c r="C2795" s="25"/>
      <c r="D2795" s="27">
        <v>61</v>
      </c>
      <c r="E2795" s="27">
        <f t="shared" si="99"/>
        <v>67.100000000000009</v>
      </c>
    </row>
    <row r="2796" spans="1:5">
      <c r="A2796" s="23" t="s">
        <v>1369</v>
      </c>
      <c r="B2796" s="16" t="s">
        <v>1280</v>
      </c>
      <c r="C2796" s="25"/>
      <c r="D2796" s="27">
        <v>565</v>
      </c>
      <c r="E2796" s="27">
        <f t="shared" si="99"/>
        <v>621.5</v>
      </c>
    </row>
    <row r="2797" spans="1:5">
      <c r="A2797" s="23" t="s">
        <v>1370</v>
      </c>
      <c r="B2797" s="16" t="s">
        <v>85</v>
      </c>
      <c r="C2797" s="25" t="s">
        <v>101</v>
      </c>
      <c r="D2797" s="27">
        <v>890</v>
      </c>
      <c r="E2797" s="27">
        <f t="shared" si="99"/>
        <v>979.00000000000011</v>
      </c>
    </row>
    <row r="2798" spans="1:5">
      <c r="A2798" s="23" t="s">
        <v>1371</v>
      </c>
      <c r="B2798" s="16" t="s">
        <v>2758</v>
      </c>
      <c r="C2798" s="25" t="s">
        <v>98</v>
      </c>
      <c r="D2798" s="27">
        <v>991</v>
      </c>
      <c r="E2798" s="27">
        <f t="shared" si="99"/>
        <v>1090.1000000000001</v>
      </c>
    </row>
    <row r="2799" spans="1:5">
      <c r="A2799" s="23" t="s">
        <v>7528</v>
      </c>
      <c r="B2799" s="16" t="s">
        <v>5984</v>
      </c>
      <c r="C2799" s="25"/>
      <c r="D2799" s="27">
        <v>670</v>
      </c>
      <c r="E2799" s="27">
        <f t="shared" ref="E2799:E2815" si="100">D2799*1.1</f>
        <v>737.00000000000011</v>
      </c>
    </row>
    <row r="2800" spans="1:5">
      <c r="A2800" s="23" t="s">
        <v>1296</v>
      </c>
      <c r="B2800" s="16" t="s">
        <v>1297</v>
      </c>
      <c r="C2800" s="25"/>
      <c r="D2800" s="27">
        <v>1457</v>
      </c>
      <c r="E2800" s="27">
        <f t="shared" si="100"/>
        <v>1602.7</v>
      </c>
    </row>
    <row r="2801" spans="1:5">
      <c r="A2801" s="23" t="s">
        <v>1298</v>
      </c>
      <c r="B2801" s="16" t="s">
        <v>1299</v>
      </c>
      <c r="C2801" s="25"/>
      <c r="D2801" s="27">
        <v>2902</v>
      </c>
      <c r="E2801" s="27">
        <f t="shared" si="100"/>
        <v>3192.2000000000003</v>
      </c>
    </row>
    <row r="2802" spans="1:5">
      <c r="A2802" s="23" t="s">
        <v>1300</v>
      </c>
      <c r="B2802" s="16" t="s">
        <v>1301</v>
      </c>
      <c r="C2802" s="25"/>
      <c r="D2802" s="27">
        <v>1074</v>
      </c>
      <c r="E2802" s="27">
        <f t="shared" si="100"/>
        <v>1181.4000000000001</v>
      </c>
    </row>
    <row r="2803" spans="1:5">
      <c r="A2803" s="23" t="s">
        <v>1302</v>
      </c>
      <c r="B2803" s="16" t="s">
        <v>1303</v>
      </c>
      <c r="C2803" s="25"/>
      <c r="D2803" s="27">
        <v>346</v>
      </c>
      <c r="E2803" s="27">
        <f t="shared" si="100"/>
        <v>380.6</v>
      </c>
    </row>
    <row r="2804" spans="1:5">
      <c r="A2804" s="23" t="s">
        <v>1304</v>
      </c>
      <c r="B2804" s="16" t="s">
        <v>989</v>
      </c>
      <c r="C2804" s="25"/>
      <c r="D2804" s="27">
        <v>415</v>
      </c>
      <c r="E2804" s="27">
        <f t="shared" si="100"/>
        <v>456.50000000000006</v>
      </c>
    </row>
    <row r="2805" spans="1:5">
      <c r="A2805" s="23" t="s">
        <v>1372</v>
      </c>
      <c r="B2805" s="16" t="s">
        <v>1373</v>
      </c>
      <c r="C2805" s="25"/>
      <c r="D2805" s="34">
        <v>4142</v>
      </c>
      <c r="E2805" s="27">
        <f t="shared" si="100"/>
        <v>4556.2000000000007</v>
      </c>
    </row>
    <row r="2806" spans="1:5">
      <c r="A2806" s="23" t="s">
        <v>1374</v>
      </c>
      <c r="B2806" s="16" t="s">
        <v>1375</v>
      </c>
      <c r="C2806" s="25"/>
      <c r="D2806" s="27">
        <v>4392</v>
      </c>
      <c r="E2806" s="27">
        <f t="shared" si="100"/>
        <v>4831.2000000000007</v>
      </c>
    </row>
    <row r="2807" spans="1:5">
      <c r="A2807" s="23" t="s">
        <v>1376</v>
      </c>
      <c r="B2807" s="16" t="s">
        <v>1377</v>
      </c>
      <c r="C2807" s="25"/>
      <c r="D2807" s="27">
        <v>385</v>
      </c>
      <c r="E2807" s="27">
        <f t="shared" si="100"/>
        <v>423.50000000000006</v>
      </c>
    </row>
    <row r="2808" spans="1:5">
      <c r="A2808" s="23" t="s">
        <v>1378</v>
      </c>
      <c r="B2808" s="16" t="s">
        <v>1379</v>
      </c>
      <c r="C2808" s="25"/>
      <c r="D2808" s="27">
        <v>9407</v>
      </c>
      <c r="E2808" s="27">
        <f t="shared" si="100"/>
        <v>10347.700000000001</v>
      </c>
    </row>
    <row r="2809" spans="1:5">
      <c r="A2809" s="23" t="s">
        <v>1380</v>
      </c>
      <c r="B2809" s="16" t="s">
        <v>285</v>
      </c>
      <c r="C2809" s="25"/>
      <c r="D2809" s="27">
        <v>5478</v>
      </c>
      <c r="E2809" s="27">
        <f t="shared" si="100"/>
        <v>6025.8</v>
      </c>
    </row>
    <row r="2810" spans="1:5">
      <c r="A2810" s="23" t="s">
        <v>1381</v>
      </c>
      <c r="B2810" s="16" t="s">
        <v>285</v>
      </c>
      <c r="C2810" s="25"/>
      <c r="D2810" s="27">
        <v>6176</v>
      </c>
      <c r="E2810" s="27">
        <f t="shared" si="100"/>
        <v>6793.6</v>
      </c>
    </row>
    <row r="2811" spans="1:5">
      <c r="A2811" s="23" t="s">
        <v>1382</v>
      </c>
      <c r="B2811" s="16" t="s">
        <v>1383</v>
      </c>
      <c r="C2811" s="25"/>
      <c r="D2811" s="27">
        <v>1157</v>
      </c>
      <c r="E2811" s="27">
        <f t="shared" si="100"/>
        <v>1272.7</v>
      </c>
    </row>
    <row r="2812" spans="1:5">
      <c r="A2812" s="23" t="s">
        <v>1305</v>
      </c>
      <c r="B2812" s="16" t="s">
        <v>1306</v>
      </c>
      <c r="C2812" s="25"/>
      <c r="D2812" s="27">
        <v>3203</v>
      </c>
      <c r="E2812" s="27">
        <f t="shared" si="100"/>
        <v>3523.3</v>
      </c>
    </row>
    <row r="2813" spans="1:5">
      <c r="A2813" s="23" t="s">
        <v>1384</v>
      </c>
      <c r="B2813" s="16" t="s">
        <v>3358</v>
      </c>
      <c r="C2813" s="25"/>
      <c r="D2813" s="27">
        <v>1696</v>
      </c>
      <c r="E2813" s="27">
        <f t="shared" si="100"/>
        <v>1865.6000000000001</v>
      </c>
    </row>
    <row r="2814" spans="1:5">
      <c r="A2814" s="23" t="s">
        <v>3956</v>
      </c>
      <c r="B2814" s="16" t="s">
        <v>3957</v>
      </c>
      <c r="C2814" s="25"/>
      <c r="D2814" s="27">
        <v>10370</v>
      </c>
      <c r="E2814" s="27">
        <f t="shared" si="100"/>
        <v>11407.000000000002</v>
      </c>
    </row>
    <row r="2815" spans="1:5">
      <c r="A2815" s="23" t="s">
        <v>3958</v>
      </c>
      <c r="B2815" s="16" t="s">
        <v>285</v>
      </c>
      <c r="C2815" s="25"/>
      <c r="D2815" s="27">
        <v>5996</v>
      </c>
      <c r="E2815" s="27">
        <f t="shared" si="100"/>
        <v>6595.6</v>
      </c>
    </row>
    <row r="2816" spans="1:5">
      <c r="A2816" s="23" t="s">
        <v>3959</v>
      </c>
      <c r="B2816" s="16" t="s">
        <v>3960</v>
      </c>
      <c r="C2816" s="25"/>
      <c r="D2816" s="34" t="s">
        <v>4636</v>
      </c>
      <c r="E2816" s="34" t="s">
        <v>4636</v>
      </c>
    </row>
    <row r="2817" spans="1:5">
      <c r="A2817" s="23" t="s">
        <v>199</v>
      </c>
      <c r="B2817" s="16" t="s">
        <v>3207</v>
      </c>
      <c r="C2817" s="25"/>
      <c r="D2817" s="27">
        <v>13217</v>
      </c>
      <c r="E2817" s="27">
        <f t="shared" ref="E2817:E2848" si="101">D2817*1.1</f>
        <v>14538.7</v>
      </c>
    </row>
    <row r="2818" spans="1:5">
      <c r="A2818" s="23" t="s">
        <v>3961</v>
      </c>
      <c r="B2818" s="16" t="s">
        <v>285</v>
      </c>
      <c r="C2818" s="25"/>
      <c r="D2818" s="27">
        <v>8777</v>
      </c>
      <c r="E2818" s="27">
        <f t="shared" si="101"/>
        <v>9654.7000000000007</v>
      </c>
    </row>
    <row r="2819" spans="1:5">
      <c r="A2819" s="23" t="s">
        <v>3962</v>
      </c>
      <c r="B2819" s="16" t="s">
        <v>285</v>
      </c>
      <c r="C2819" s="25"/>
      <c r="D2819" s="27">
        <v>8654</v>
      </c>
      <c r="E2819" s="27">
        <f t="shared" si="101"/>
        <v>9519.4000000000015</v>
      </c>
    </row>
    <row r="2820" spans="1:5">
      <c r="A2820" s="23" t="s">
        <v>3963</v>
      </c>
      <c r="B2820" s="16" t="s">
        <v>3964</v>
      </c>
      <c r="C2820" s="25"/>
      <c r="D2820" s="27">
        <v>6559</v>
      </c>
      <c r="E2820" s="27">
        <f t="shared" si="101"/>
        <v>7214.9000000000005</v>
      </c>
    </row>
    <row r="2821" spans="1:5">
      <c r="A2821" s="23" t="s">
        <v>3965</v>
      </c>
      <c r="B2821" s="16" t="s">
        <v>2626</v>
      </c>
      <c r="C2821" s="25"/>
      <c r="D2821" s="27">
        <v>2686</v>
      </c>
      <c r="E2821" s="27">
        <f t="shared" si="101"/>
        <v>2954.6000000000004</v>
      </c>
    </row>
    <row r="2822" spans="1:5">
      <c r="A2822" s="23" t="s">
        <v>3966</v>
      </c>
      <c r="B2822" s="16" t="s">
        <v>3967</v>
      </c>
      <c r="C2822" s="25"/>
      <c r="D2822" s="27">
        <v>18706</v>
      </c>
      <c r="E2822" s="27">
        <f t="shared" si="101"/>
        <v>20576.600000000002</v>
      </c>
    </row>
    <row r="2823" spans="1:5">
      <c r="A2823" s="23" t="s">
        <v>3968</v>
      </c>
      <c r="B2823" s="16" t="s">
        <v>3969</v>
      </c>
      <c r="C2823" s="25"/>
      <c r="D2823" s="27">
        <v>670</v>
      </c>
      <c r="E2823" s="27">
        <f t="shared" si="101"/>
        <v>737.00000000000011</v>
      </c>
    </row>
    <row r="2824" spans="1:5">
      <c r="A2824" s="23" t="s">
        <v>3970</v>
      </c>
      <c r="B2824" s="16" t="s">
        <v>3971</v>
      </c>
      <c r="C2824" s="25"/>
      <c r="D2824" s="27">
        <v>4254</v>
      </c>
      <c r="E2824" s="27">
        <f t="shared" si="101"/>
        <v>4679.4000000000005</v>
      </c>
    </row>
    <row r="2825" spans="1:5">
      <c r="A2825" s="23" t="s">
        <v>3972</v>
      </c>
      <c r="B2825" s="16" t="s">
        <v>4187</v>
      </c>
      <c r="C2825" s="25"/>
      <c r="D2825" s="27">
        <v>1177</v>
      </c>
      <c r="E2825" s="27">
        <f t="shared" si="101"/>
        <v>1294.7</v>
      </c>
    </row>
    <row r="2826" spans="1:5">
      <c r="A2826" s="23" t="s">
        <v>3973</v>
      </c>
      <c r="B2826" s="16" t="s">
        <v>3974</v>
      </c>
      <c r="C2826" s="25"/>
      <c r="D2826" s="27">
        <v>1642</v>
      </c>
      <c r="E2826" s="27">
        <f t="shared" si="101"/>
        <v>1806.2</v>
      </c>
    </row>
    <row r="2827" spans="1:5">
      <c r="A2827" s="23" t="s">
        <v>3975</v>
      </c>
      <c r="B2827" s="16" t="s">
        <v>3329</v>
      </c>
      <c r="C2827" s="25"/>
      <c r="D2827" s="27">
        <v>14324</v>
      </c>
      <c r="E2827" s="27">
        <f t="shared" si="101"/>
        <v>15756.400000000001</v>
      </c>
    </row>
    <row r="2828" spans="1:5">
      <c r="A2828" s="23" t="s">
        <v>3976</v>
      </c>
      <c r="B2828" s="16" t="s">
        <v>3977</v>
      </c>
      <c r="C2828" s="25"/>
      <c r="D2828" s="27">
        <v>1715</v>
      </c>
      <c r="E2828" s="27">
        <f t="shared" si="101"/>
        <v>1886.5000000000002</v>
      </c>
    </row>
    <row r="2829" spans="1:5">
      <c r="A2829" s="23" t="s">
        <v>3978</v>
      </c>
      <c r="B2829" s="16" t="s">
        <v>3979</v>
      </c>
      <c r="C2829" s="25"/>
      <c r="D2829" s="27">
        <v>516</v>
      </c>
      <c r="E2829" s="27">
        <f t="shared" si="101"/>
        <v>567.6</v>
      </c>
    </row>
    <row r="2830" spans="1:5">
      <c r="A2830" s="23" t="s">
        <v>3980</v>
      </c>
      <c r="B2830" s="16" t="s">
        <v>3981</v>
      </c>
      <c r="C2830" s="25"/>
      <c r="D2830" s="27">
        <v>1535</v>
      </c>
      <c r="E2830" s="27">
        <f t="shared" si="101"/>
        <v>1688.5000000000002</v>
      </c>
    </row>
    <row r="2831" spans="1:5">
      <c r="A2831" s="23" t="s">
        <v>7529</v>
      </c>
      <c r="B2831" s="16" t="s">
        <v>828</v>
      </c>
      <c r="C2831" s="25"/>
      <c r="D2831" s="27">
        <v>598</v>
      </c>
      <c r="E2831" s="27">
        <f t="shared" si="101"/>
        <v>657.80000000000007</v>
      </c>
    </row>
    <row r="2832" spans="1:5">
      <c r="A2832" s="23" t="s">
        <v>3982</v>
      </c>
      <c r="B2832" s="16" t="s">
        <v>445</v>
      </c>
      <c r="C2832" s="25"/>
      <c r="D2832" s="27">
        <v>761</v>
      </c>
      <c r="E2832" s="27">
        <f t="shared" si="101"/>
        <v>837.1</v>
      </c>
    </row>
    <row r="2833" spans="1:5">
      <c r="A2833" s="23" t="s">
        <v>200</v>
      </c>
      <c r="B2833" s="16" t="s">
        <v>285</v>
      </c>
      <c r="C2833" s="25"/>
      <c r="D2833" s="27">
        <v>1885</v>
      </c>
      <c r="E2833" s="27">
        <f t="shared" si="101"/>
        <v>2073.5</v>
      </c>
    </row>
    <row r="2834" spans="1:5">
      <c r="A2834" s="23" t="s">
        <v>3983</v>
      </c>
      <c r="B2834" s="16" t="s">
        <v>3984</v>
      </c>
      <c r="C2834" s="25"/>
      <c r="D2834" s="27">
        <v>2458</v>
      </c>
      <c r="E2834" s="27">
        <f t="shared" si="101"/>
        <v>2703.8</v>
      </c>
    </row>
    <row r="2835" spans="1:5">
      <c r="A2835" s="23" t="s">
        <v>3985</v>
      </c>
      <c r="B2835" s="16" t="s">
        <v>1375</v>
      </c>
      <c r="C2835" s="25"/>
      <c r="D2835" s="27">
        <v>4739</v>
      </c>
      <c r="E2835" s="27">
        <f t="shared" si="101"/>
        <v>5212.9000000000005</v>
      </c>
    </row>
    <row r="2836" spans="1:5">
      <c r="A2836" s="23" t="s">
        <v>3986</v>
      </c>
      <c r="B2836" s="16" t="s">
        <v>3960</v>
      </c>
      <c r="C2836" s="25"/>
      <c r="D2836" s="27">
        <v>1025</v>
      </c>
      <c r="E2836" s="27">
        <f t="shared" si="101"/>
        <v>1127.5</v>
      </c>
    </row>
    <row r="2837" spans="1:5">
      <c r="A2837" s="23" t="s">
        <v>3987</v>
      </c>
      <c r="B2837" s="16" t="s">
        <v>3960</v>
      </c>
      <c r="C2837" s="25"/>
      <c r="D2837" s="27">
        <v>1062</v>
      </c>
      <c r="E2837" s="27">
        <f t="shared" si="101"/>
        <v>1168.2</v>
      </c>
    </row>
    <row r="2838" spans="1:5">
      <c r="A2838" s="23" t="s">
        <v>3988</v>
      </c>
      <c r="B2838" s="16" t="s">
        <v>1375</v>
      </c>
      <c r="C2838" s="25"/>
      <c r="D2838" s="27">
        <v>2911</v>
      </c>
      <c r="E2838" s="27">
        <f t="shared" si="101"/>
        <v>3202.1000000000004</v>
      </c>
    </row>
    <row r="2839" spans="1:5">
      <c r="A2839" s="23" t="s">
        <v>3989</v>
      </c>
      <c r="B2839" s="16" t="s">
        <v>3984</v>
      </c>
      <c r="C2839" s="25"/>
      <c r="D2839" s="27">
        <v>1944</v>
      </c>
      <c r="E2839" s="27">
        <f t="shared" si="101"/>
        <v>2138.4</v>
      </c>
    </row>
    <row r="2840" spans="1:5">
      <c r="A2840" s="23" t="s">
        <v>3990</v>
      </c>
      <c r="B2840" s="16" t="s">
        <v>1366</v>
      </c>
      <c r="C2840" s="25"/>
      <c r="D2840" s="27">
        <v>325</v>
      </c>
      <c r="E2840" s="27">
        <f t="shared" si="101"/>
        <v>357.50000000000006</v>
      </c>
    </row>
    <row r="2841" spans="1:5">
      <c r="A2841" s="23" t="s">
        <v>3991</v>
      </c>
      <c r="B2841" s="16" t="s">
        <v>1377</v>
      </c>
      <c r="C2841" s="25"/>
      <c r="D2841" s="27">
        <v>203</v>
      </c>
      <c r="E2841" s="27">
        <f t="shared" si="101"/>
        <v>223.3</v>
      </c>
    </row>
    <row r="2842" spans="1:5">
      <c r="A2842" s="23" t="s">
        <v>3992</v>
      </c>
      <c r="B2842" s="16" t="s">
        <v>3993</v>
      </c>
      <c r="C2842" s="25"/>
      <c r="D2842" s="27">
        <v>305</v>
      </c>
      <c r="E2842" s="27">
        <f t="shared" si="101"/>
        <v>335.5</v>
      </c>
    </row>
    <row r="2843" spans="1:5">
      <c r="A2843" s="23" t="s">
        <v>3994</v>
      </c>
      <c r="B2843" s="16" t="s">
        <v>3735</v>
      </c>
      <c r="C2843" s="25"/>
      <c r="D2843" s="27">
        <v>4957</v>
      </c>
      <c r="E2843" s="27">
        <f t="shared" si="101"/>
        <v>5452.7000000000007</v>
      </c>
    </row>
    <row r="2844" spans="1:5">
      <c r="A2844" s="23" t="s">
        <v>3241</v>
      </c>
      <c r="B2844" s="16" t="s">
        <v>3242</v>
      </c>
      <c r="C2844" s="25"/>
      <c r="D2844" s="27">
        <v>4909</v>
      </c>
      <c r="E2844" s="27">
        <f t="shared" si="101"/>
        <v>5399.9000000000005</v>
      </c>
    </row>
    <row r="2845" spans="1:5">
      <c r="A2845" s="23" t="s">
        <v>3995</v>
      </c>
      <c r="B2845" s="16" t="s">
        <v>3996</v>
      </c>
      <c r="C2845" s="25" t="s">
        <v>7530</v>
      </c>
      <c r="D2845" s="27">
        <v>350</v>
      </c>
      <c r="E2845" s="27">
        <f t="shared" si="101"/>
        <v>385.00000000000006</v>
      </c>
    </row>
    <row r="2846" spans="1:5">
      <c r="A2846" s="23" t="s">
        <v>3997</v>
      </c>
      <c r="B2846" s="16" t="s">
        <v>1375</v>
      </c>
      <c r="C2846" s="25"/>
      <c r="D2846" s="27">
        <v>3530</v>
      </c>
      <c r="E2846" s="27">
        <f t="shared" si="101"/>
        <v>3883.0000000000005</v>
      </c>
    </row>
    <row r="2847" spans="1:5">
      <c r="A2847" s="23" t="s">
        <v>3243</v>
      </c>
      <c r="B2847" s="16" t="s">
        <v>3244</v>
      </c>
      <c r="C2847" s="25"/>
      <c r="D2847" s="27">
        <v>124</v>
      </c>
      <c r="E2847" s="27">
        <f t="shared" si="101"/>
        <v>136.4</v>
      </c>
    </row>
    <row r="2848" spans="1:5">
      <c r="A2848" s="24" t="s">
        <v>3245</v>
      </c>
      <c r="B2848" s="18" t="s">
        <v>3642</v>
      </c>
      <c r="C2848" s="25"/>
      <c r="D2848" s="27">
        <v>1240</v>
      </c>
      <c r="E2848" s="27">
        <f t="shared" si="101"/>
        <v>1364</v>
      </c>
    </row>
    <row r="2849" spans="1:5">
      <c r="A2849" s="23" t="s">
        <v>3246</v>
      </c>
      <c r="B2849" s="16" t="s">
        <v>3207</v>
      </c>
      <c r="C2849" s="25"/>
      <c r="D2849" s="27">
        <v>2970</v>
      </c>
      <c r="E2849" s="27">
        <f t="shared" ref="E2849:E2865" si="102">D2849*1.1</f>
        <v>3267.0000000000005</v>
      </c>
    </row>
    <row r="2850" spans="1:5">
      <c r="A2850" s="23" t="s">
        <v>3247</v>
      </c>
      <c r="B2850" s="16" t="s">
        <v>7531</v>
      </c>
      <c r="C2850" s="25"/>
      <c r="D2850" s="27">
        <v>1972</v>
      </c>
      <c r="E2850" s="27">
        <f t="shared" si="102"/>
        <v>2169.2000000000003</v>
      </c>
    </row>
    <row r="2851" spans="1:5">
      <c r="A2851" s="23" t="s">
        <v>3248</v>
      </c>
      <c r="B2851" s="16" t="s">
        <v>3984</v>
      </c>
      <c r="C2851" s="25"/>
      <c r="D2851" s="27">
        <v>1127</v>
      </c>
      <c r="E2851" s="27">
        <f t="shared" si="102"/>
        <v>1239.7</v>
      </c>
    </row>
    <row r="2852" spans="1:5">
      <c r="A2852" s="23" t="s">
        <v>3249</v>
      </c>
      <c r="B2852" s="16" t="s">
        <v>7531</v>
      </c>
      <c r="C2852" s="25"/>
      <c r="D2852" s="27">
        <v>1972</v>
      </c>
      <c r="E2852" s="27">
        <f t="shared" si="102"/>
        <v>2169.2000000000003</v>
      </c>
    </row>
    <row r="2853" spans="1:5">
      <c r="A2853" s="23" t="s">
        <v>3250</v>
      </c>
      <c r="B2853" s="16" t="s">
        <v>3207</v>
      </c>
      <c r="C2853" s="25"/>
      <c r="D2853" s="27">
        <v>3186</v>
      </c>
      <c r="E2853" s="27">
        <f t="shared" si="102"/>
        <v>3504.6000000000004</v>
      </c>
    </row>
    <row r="2854" spans="1:5">
      <c r="A2854" s="23" t="s">
        <v>3251</v>
      </c>
      <c r="B2854" s="16" t="s">
        <v>285</v>
      </c>
      <c r="C2854" s="25"/>
      <c r="D2854" s="27">
        <v>1636</v>
      </c>
      <c r="E2854" s="27">
        <f t="shared" si="102"/>
        <v>1799.6000000000001</v>
      </c>
    </row>
    <row r="2855" spans="1:5">
      <c r="A2855" s="23" t="s">
        <v>7532</v>
      </c>
      <c r="B2855" s="16" t="s">
        <v>7533</v>
      </c>
      <c r="C2855" s="25"/>
      <c r="D2855" s="27">
        <v>598</v>
      </c>
      <c r="E2855" s="27">
        <f t="shared" si="102"/>
        <v>657.80000000000007</v>
      </c>
    </row>
    <row r="2856" spans="1:5">
      <c r="A2856" s="23" t="s">
        <v>7534</v>
      </c>
      <c r="B2856" s="16" t="s">
        <v>7509</v>
      </c>
      <c r="C2856" s="25"/>
      <c r="D2856" s="27">
        <v>4415</v>
      </c>
      <c r="E2856" s="27">
        <f t="shared" si="102"/>
        <v>4856.5</v>
      </c>
    </row>
    <row r="2857" spans="1:5">
      <c r="A2857" s="23" t="s">
        <v>7535</v>
      </c>
      <c r="B2857" s="16" t="s">
        <v>3737</v>
      </c>
      <c r="C2857" s="25" t="s">
        <v>7511</v>
      </c>
      <c r="D2857" s="27">
        <v>2792</v>
      </c>
      <c r="E2857" s="27">
        <f t="shared" si="102"/>
        <v>3071.2000000000003</v>
      </c>
    </row>
    <row r="2858" spans="1:5">
      <c r="A2858" s="23" t="s">
        <v>7536</v>
      </c>
      <c r="B2858" s="16" t="s">
        <v>3996</v>
      </c>
      <c r="C2858" s="25"/>
      <c r="D2858" s="27">
        <v>294</v>
      </c>
      <c r="E2858" s="27">
        <f t="shared" si="102"/>
        <v>323.40000000000003</v>
      </c>
    </row>
    <row r="2859" spans="1:5">
      <c r="A2859" s="23" t="s">
        <v>7537</v>
      </c>
      <c r="B2859" s="16" t="s">
        <v>7538</v>
      </c>
      <c r="C2859" s="25"/>
      <c r="D2859" s="27">
        <v>12025</v>
      </c>
      <c r="E2859" s="27">
        <f t="shared" si="102"/>
        <v>13227.500000000002</v>
      </c>
    </row>
    <row r="2860" spans="1:5">
      <c r="A2860" s="23" t="s">
        <v>7539</v>
      </c>
      <c r="B2860" s="16" t="s">
        <v>7540</v>
      </c>
      <c r="C2860" s="25"/>
      <c r="D2860" s="27">
        <v>1925</v>
      </c>
      <c r="E2860" s="27">
        <f t="shared" si="102"/>
        <v>2117.5</v>
      </c>
    </row>
    <row r="2861" spans="1:5">
      <c r="A2861" s="23" t="s">
        <v>7541</v>
      </c>
      <c r="B2861" s="16" t="s">
        <v>7542</v>
      </c>
      <c r="C2861" s="25"/>
      <c r="D2861" s="27">
        <v>2902</v>
      </c>
      <c r="E2861" s="27">
        <f t="shared" si="102"/>
        <v>3192.2000000000003</v>
      </c>
    </row>
    <row r="2862" spans="1:5">
      <c r="A2862" s="23" t="s">
        <v>7543</v>
      </c>
      <c r="B2862" s="16" t="s">
        <v>7544</v>
      </c>
      <c r="C2862" s="25"/>
      <c r="D2862" s="27">
        <v>6179</v>
      </c>
      <c r="E2862" s="27">
        <f t="shared" si="102"/>
        <v>6796.9000000000005</v>
      </c>
    </row>
    <row r="2863" spans="1:5">
      <c r="A2863" s="23" t="s">
        <v>7545</v>
      </c>
      <c r="B2863" s="16" t="s">
        <v>7546</v>
      </c>
      <c r="C2863" s="25"/>
      <c r="D2863" s="27">
        <v>2828</v>
      </c>
      <c r="E2863" s="27">
        <f t="shared" si="102"/>
        <v>3110.8</v>
      </c>
    </row>
    <row r="2864" spans="1:5">
      <c r="A2864" s="23" t="s">
        <v>7547</v>
      </c>
      <c r="B2864" s="16" t="s">
        <v>7548</v>
      </c>
      <c r="C2864" s="25" t="s">
        <v>2396</v>
      </c>
      <c r="D2864" s="27">
        <v>2015</v>
      </c>
      <c r="E2864" s="27">
        <f t="shared" si="102"/>
        <v>2216.5</v>
      </c>
    </row>
    <row r="2865" spans="1:5">
      <c r="A2865" s="23" t="s">
        <v>1472</v>
      </c>
      <c r="B2865" s="16" t="s">
        <v>1473</v>
      </c>
      <c r="C2865" s="25" t="s">
        <v>3252</v>
      </c>
      <c r="D2865" s="27">
        <v>258</v>
      </c>
      <c r="E2865" s="27">
        <f t="shared" si="102"/>
        <v>283.8</v>
      </c>
    </row>
    <row r="2866" spans="1:5">
      <c r="A2866" s="23" t="s">
        <v>2081</v>
      </c>
      <c r="B2866" s="16" t="s">
        <v>2082</v>
      </c>
      <c r="C2866" s="25" t="s">
        <v>2080</v>
      </c>
      <c r="D2866" s="34" t="s">
        <v>4636</v>
      </c>
      <c r="E2866" s="34" t="s">
        <v>4636</v>
      </c>
    </row>
    <row r="2867" spans="1:5">
      <c r="A2867" s="23" t="s">
        <v>229</v>
      </c>
      <c r="B2867" s="16" t="s">
        <v>230</v>
      </c>
      <c r="C2867" s="25"/>
      <c r="D2867" s="27">
        <v>12250</v>
      </c>
      <c r="E2867" s="27">
        <f t="shared" ref="E2867:E2898" si="103">D2867*1.1</f>
        <v>13475.000000000002</v>
      </c>
    </row>
    <row r="2868" spans="1:5">
      <c r="A2868" s="23" t="s">
        <v>231</v>
      </c>
      <c r="B2868" s="16" t="s">
        <v>232</v>
      </c>
      <c r="C2868" s="25"/>
      <c r="D2868" s="27">
        <v>16907</v>
      </c>
      <c r="E2868" s="27">
        <f t="shared" si="103"/>
        <v>18597.7</v>
      </c>
    </row>
    <row r="2869" spans="1:5">
      <c r="A2869" s="23" t="s">
        <v>233</v>
      </c>
      <c r="B2869" s="16" t="s">
        <v>384</v>
      </c>
      <c r="C2869" s="25"/>
      <c r="D2869" s="27">
        <v>528</v>
      </c>
      <c r="E2869" s="27">
        <f t="shared" si="103"/>
        <v>580.80000000000007</v>
      </c>
    </row>
    <row r="2870" spans="1:5">
      <c r="A2870" s="23" t="s">
        <v>234</v>
      </c>
      <c r="B2870" s="16" t="s">
        <v>235</v>
      </c>
      <c r="C2870" s="25"/>
      <c r="D2870" s="27">
        <v>5622</v>
      </c>
      <c r="E2870" s="27">
        <f t="shared" si="103"/>
        <v>6184.2000000000007</v>
      </c>
    </row>
    <row r="2871" spans="1:5">
      <c r="A2871" s="23" t="s">
        <v>237</v>
      </c>
      <c r="B2871" s="16" t="s">
        <v>238</v>
      </c>
      <c r="C2871" s="25"/>
      <c r="D2871" s="27">
        <v>2064</v>
      </c>
      <c r="E2871" s="27">
        <f t="shared" si="103"/>
        <v>2270.4</v>
      </c>
    </row>
    <row r="2872" spans="1:5">
      <c r="A2872" s="23" t="s">
        <v>239</v>
      </c>
      <c r="B2872" s="16" t="s">
        <v>240</v>
      </c>
      <c r="C2872" s="25"/>
      <c r="D2872" s="27">
        <v>2854</v>
      </c>
      <c r="E2872" s="27">
        <f t="shared" si="103"/>
        <v>3139.4</v>
      </c>
    </row>
    <row r="2873" spans="1:5">
      <c r="A2873" s="23" t="s">
        <v>241</v>
      </c>
      <c r="B2873" s="16" t="s">
        <v>242</v>
      </c>
      <c r="C2873" s="25"/>
      <c r="D2873" s="27">
        <v>618</v>
      </c>
      <c r="E2873" s="27">
        <f t="shared" si="103"/>
        <v>679.80000000000007</v>
      </c>
    </row>
    <row r="2874" spans="1:5">
      <c r="A2874" s="23" t="s">
        <v>4713</v>
      </c>
      <c r="B2874" s="16" t="s">
        <v>4715</v>
      </c>
      <c r="C2874" s="25"/>
      <c r="D2874" s="27">
        <v>656</v>
      </c>
      <c r="E2874" s="27">
        <f t="shared" si="103"/>
        <v>721.6</v>
      </c>
    </row>
    <row r="2875" spans="1:5">
      <c r="A2875" s="23" t="s">
        <v>1385</v>
      </c>
      <c r="B2875" s="16" t="s">
        <v>1895</v>
      </c>
      <c r="C2875" s="25"/>
      <c r="D2875" s="27">
        <v>2249</v>
      </c>
      <c r="E2875" s="27">
        <f t="shared" si="103"/>
        <v>2473.9</v>
      </c>
    </row>
    <row r="2876" spans="1:5">
      <c r="A2876" s="23" t="s">
        <v>1386</v>
      </c>
      <c r="B2876" s="16" t="s">
        <v>1387</v>
      </c>
      <c r="C2876" s="25"/>
      <c r="D2876" s="27">
        <v>3290</v>
      </c>
      <c r="E2876" s="27">
        <f t="shared" si="103"/>
        <v>3619.0000000000005</v>
      </c>
    </row>
    <row r="2877" spans="1:5">
      <c r="A2877" s="23" t="s">
        <v>1388</v>
      </c>
      <c r="B2877" s="16" t="s">
        <v>1389</v>
      </c>
      <c r="C2877" s="25"/>
      <c r="D2877" s="27">
        <v>10266</v>
      </c>
      <c r="E2877" s="27">
        <f t="shared" si="103"/>
        <v>11292.6</v>
      </c>
    </row>
    <row r="2878" spans="1:5">
      <c r="A2878" s="23" t="s">
        <v>1390</v>
      </c>
      <c r="B2878" s="16" t="s">
        <v>235</v>
      </c>
      <c r="C2878" s="25"/>
      <c r="D2878" s="27">
        <v>4796</v>
      </c>
      <c r="E2878" s="27">
        <f t="shared" si="103"/>
        <v>5275.6</v>
      </c>
    </row>
    <row r="2879" spans="1:5">
      <c r="A2879" s="23" t="s">
        <v>7549</v>
      </c>
      <c r="B2879" s="16" t="s">
        <v>242</v>
      </c>
      <c r="C2879" s="25"/>
      <c r="D2879" s="27">
        <v>497</v>
      </c>
      <c r="E2879" s="27">
        <f t="shared" si="103"/>
        <v>546.70000000000005</v>
      </c>
    </row>
    <row r="2880" spans="1:5">
      <c r="A2880" s="23" t="s">
        <v>1392</v>
      </c>
      <c r="B2880" s="16" t="s">
        <v>1393</v>
      </c>
      <c r="C2880" s="25"/>
      <c r="D2880" s="27">
        <v>761</v>
      </c>
      <c r="E2880" s="27">
        <f t="shared" si="103"/>
        <v>837.1</v>
      </c>
    </row>
    <row r="2881" spans="1:5">
      <c r="A2881" s="23" t="s">
        <v>1394</v>
      </c>
      <c r="B2881" s="16" t="s">
        <v>1474</v>
      </c>
      <c r="C2881" s="25"/>
      <c r="D2881" s="27">
        <v>1072</v>
      </c>
      <c r="E2881" s="27">
        <f t="shared" si="103"/>
        <v>1179.2</v>
      </c>
    </row>
    <row r="2882" spans="1:5">
      <c r="A2882" s="23" t="s">
        <v>1395</v>
      </c>
      <c r="B2882" s="16" t="s">
        <v>1396</v>
      </c>
      <c r="C2882" s="25"/>
      <c r="D2882" s="27">
        <v>1063</v>
      </c>
      <c r="E2882" s="27">
        <f t="shared" si="103"/>
        <v>1169.3000000000002</v>
      </c>
    </row>
    <row r="2883" spans="1:5">
      <c r="A2883" s="23" t="s">
        <v>7550</v>
      </c>
      <c r="B2883" s="16" t="s">
        <v>7551</v>
      </c>
      <c r="C2883" s="25"/>
      <c r="D2883" s="27">
        <v>15601</v>
      </c>
      <c r="E2883" s="27">
        <f t="shared" si="103"/>
        <v>17161.100000000002</v>
      </c>
    </row>
    <row r="2884" spans="1:5">
      <c r="A2884" s="23" t="s">
        <v>7552</v>
      </c>
      <c r="B2884" s="16" t="s">
        <v>384</v>
      </c>
      <c r="C2884" s="25"/>
      <c r="D2884" s="27">
        <v>406</v>
      </c>
      <c r="E2884" s="27">
        <f t="shared" si="103"/>
        <v>446.6</v>
      </c>
    </row>
    <row r="2885" spans="1:5">
      <c r="A2885" s="23" t="s">
        <v>7553</v>
      </c>
      <c r="B2885" s="16" t="s">
        <v>4460</v>
      </c>
      <c r="C2885" s="25"/>
      <c r="D2885" s="27">
        <v>8447</v>
      </c>
      <c r="E2885" s="27">
        <f t="shared" si="103"/>
        <v>9291.7000000000007</v>
      </c>
    </row>
    <row r="2886" spans="1:5">
      <c r="A2886" s="23" t="s">
        <v>7554</v>
      </c>
      <c r="B2886" s="16" t="s">
        <v>1475</v>
      </c>
      <c r="C2886" s="25"/>
      <c r="D2886" s="27">
        <v>4982</v>
      </c>
      <c r="E2886" s="27">
        <f t="shared" si="103"/>
        <v>5480.2000000000007</v>
      </c>
    </row>
    <row r="2887" spans="1:5">
      <c r="A2887" s="23" t="s">
        <v>4714</v>
      </c>
      <c r="B2887" s="16" t="s">
        <v>61</v>
      </c>
      <c r="C2887" s="25"/>
      <c r="D2887" s="27">
        <v>726</v>
      </c>
      <c r="E2887" s="27">
        <f t="shared" si="103"/>
        <v>798.6</v>
      </c>
    </row>
    <row r="2888" spans="1:5">
      <c r="A2888" s="23" t="s">
        <v>7555</v>
      </c>
      <c r="B2888" s="16" t="s">
        <v>7556</v>
      </c>
      <c r="C2888" s="25"/>
      <c r="D2888" s="27">
        <v>792</v>
      </c>
      <c r="E2888" s="27">
        <f t="shared" si="103"/>
        <v>871.2</v>
      </c>
    </row>
    <row r="2889" spans="1:5">
      <c r="A2889" s="23" t="s">
        <v>7557</v>
      </c>
      <c r="B2889" s="16" t="s">
        <v>5096</v>
      </c>
      <c r="C2889" s="25"/>
      <c r="D2889" s="27">
        <v>3208</v>
      </c>
      <c r="E2889" s="27">
        <f t="shared" si="103"/>
        <v>3528.8</v>
      </c>
    </row>
    <row r="2890" spans="1:5">
      <c r="A2890" s="23" t="s">
        <v>7558</v>
      </c>
      <c r="B2890" s="16" t="s">
        <v>5096</v>
      </c>
      <c r="C2890" s="25"/>
      <c r="D2890" s="27">
        <v>3208</v>
      </c>
      <c r="E2890" s="27">
        <f t="shared" si="103"/>
        <v>3528.8</v>
      </c>
    </row>
    <row r="2891" spans="1:5">
      <c r="A2891" s="23" t="s">
        <v>7559</v>
      </c>
      <c r="B2891" s="16" t="s">
        <v>5858</v>
      </c>
      <c r="C2891" s="25"/>
      <c r="D2891" s="27">
        <v>1825</v>
      </c>
      <c r="E2891" s="27">
        <f t="shared" si="103"/>
        <v>2007.5000000000002</v>
      </c>
    </row>
    <row r="2892" spans="1:5">
      <c r="A2892" s="23" t="s">
        <v>1397</v>
      </c>
      <c r="B2892" s="16" t="s">
        <v>1398</v>
      </c>
      <c r="C2892" s="25"/>
      <c r="D2892" s="27">
        <v>19704</v>
      </c>
      <c r="E2892" s="27">
        <f t="shared" si="103"/>
        <v>21674.400000000001</v>
      </c>
    </row>
    <row r="2893" spans="1:5">
      <c r="A2893" s="23" t="s">
        <v>7560</v>
      </c>
      <c r="B2893" s="16" t="s">
        <v>7561</v>
      </c>
      <c r="C2893" s="25"/>
      <c r="D2893" s="27">
        <v>10193</v>
      </c>
      <c r="E2893" s="27">
        <f t="shared" si="103"/>
        <v>11212.300000000001</v>
      </c>
    </row>
    <row r="2894" spans="1:5">
      <c r="A2894" s="23" t="s">
        <v>7562</v>
      </c>
      <c r="B2894" s="16" t="s">
        <v>7563</v>
      </c>
      <c r="C2894" s="25"/>
      <c r="D2894" s="27">
        <v>11806</v>
      </c>
      <c r="E2894" s="27">
        <f t="shared" si="103"/>
        <v>12986.6</v>
      </c>
    </row>
    <row r="2895" spans="1:5">
      <c r="A2895" s="23" t="s">
        <v>7564</v>
      </c>
      <c r="B2895" s="16" t="s">
        <v>7565</v>
      </c>
      <c r="C2895" s="25"/>
      <c r="D2895" s="27">
        <v>12763</v>
      </c>
      <c r="E2895" s="27">
        <f t="shared" si="103"/>
        <v>14039.300000000001</v>
      </c>
    </row>
    <row r="2896" spans="1:5">
      <c r="A2896" s="23" t="s">
        <v>7566</v>
      </c>
      <c r="B2896" s="16" t="s">
        <v>7567</v>
      </c>
      <c r="C2896" s="25"/>
      <c r="D2896" s="27">
        <v>12588</v>
      </c>
      <c r="E2896" s="27">
        <f t="shared" si="103"/>
        <v>13846.800000000001</v>
      </c>
    </row>
    <row r="2897" spans="1:5">
      <c r="A2897" s="23" t="s">
        <v>7568</v>
      </c>
      <c r="B2897" s="16" t="s">
        <v>7569</v>
      </c>
      <c r="C2897" s="25"/>
      <c r="D2897" s="27">
        <v>15016</v>
      </c>
      <c r="E2897" s="27">
        <f t="shared" si="103"/>
        <v>16517.600000000002</v>
      </c>
    </row>
    <row r="2898" spans="1:5">
      <c r="A2898" s="23" t="s">
        <v>3253</v>
      </c>
      <c r="B2898" s="16" t="s">
        <v>3254</v>
      </c>
      <c r="C2898" s="25"/>
      <c r="D2898" s="27">
        <v>18596</v>
      </c>
      <c r="E2898" s="27">
        <f t="shared" si="103"/>
        <v>20455.600000000002</v>
      </c>
    </row>
    <row r="2899" spans="1:5">
      <c r="A2899" s="23" t="s">
        <v>3255</v>
      </c>
      <c r="B2899" s="16" t="s">
        <v>3256</v>
      </c>
      <c r="C2899" s="25"/>
      <c r="D2899" s="27">
        <v>1268</v>
      </c>
      <c r="E2899" s="27">
        <f t="shared" ref="E2899:E2920" si="104">D2899*1.1</f>
        <v>1394.8000000000002</v>
      </c>
    </row>
    <row r="2900" spans="1:5">
      <c r="A2900" s="23" t="s">
        <v>3257</v>
      </c>
      <c r="B2900" s="16" t="s">
        <v>3258</v>
      </c>
      <c r="C2900" s="25"/>
      <c r="D2900" s="27">
        <v>1363</v>
      </c>
      <c r="E2900" s="27">
        <f t="shared" si="104"/>
        <v>1499.3000000000002</v>
      </c>
    </row>
    <row r="2901" spans="1:5">
      <c r="A2901" s="23" t="s">
        <v>3259</v>
      </c>
      <c r="B2901" s="16" t="s">
        <v>3260</v>
      </c>
      <c r="C2901" s="25"/>
      <c r="D2901" s="27">
        <v>1649</v>
      </c>
      <c r="E2901" s="27">
        <f t="shared" si="104"/>
        <v>1813.9</v>
      </c>
    </row>
    <row r="2902" spans="1:5">
      <c r="A2902" s="23" t="s">
        <v>3261</v>
      </c>
      <c r="B2902" s="16" t="s">
        <v>3262</v>
      </c>
      <c r="C2902" s="25"/>
      <c r="D2902" s="27">
        <v>1649</v>
      </c>
      <c r="E2902" s="27">
        <f t="shared" si="104"/>
        <v>1813.9</v>
      </c>
    </row>
    <row r="2903" spans="1:5">
      <c r="A2903" s="23" t="s">
        <v>3263</v>
      </c>
      <c r="B2903" s="16" t="s">
        <v>3264</v>
      </c>
      <c r="C2903" s="25"/>
      <c r="D2903" s="27">
        <v>1728</v>
      </c>
      <c r="E2903" s="27">
        <f t="shared" si="104"/>
        <v>1900.8000000000002</v>
      </c>
    </row>
    <row r="2904" spans="1:5">
      <c r="A2904" s="23" t="s">
        <v>3265</v>
      </c>
      <c r="B2904" s="16" t="s">
        <v>3266</v>
      </c>
      <c r="C2904" s="25"/>
      <c r="D2904" s="27">
        <v>7297</v>
      </c>
      <c r="E2904" s="27">
        <f t="shared" si="104"/>
        <v>8026.7000000000007</v>
      </c>
    </row>
    <row r="2905" spans="1:5">
      <c r="A2905" s="23" t="s">
        <v>3267</v>
      </c>
      <c r="B2905" s="16" t="s">
        <v>3268</v>
      </c>
      <c r="C2905" s="25"/>
      <c r="D2905" s="27">
        <v>1074</v>
      </c>
      <c r="E2905" s="27">
        <f t="shared" si="104"/>
        <v>1181.4000000000001</v>
      </c>
    </row>
    <row r="2906" spans="1:5">
      <c r="A2906" s="23" t="s">
        <v>3269</v>
      </c>
      <c r="B2906" s="16" t="s">
        <v>3756</v>
      </c>
      <c r="C2906" s="25"/>
      <c r="D2906" s="27">
        <v>3166</v>
      </c>
      <c r="E2906" s="27">
        <f t="shared" si="104"/>
        <v>3482.6000000000004</v>
      </c>
    </row>
    <row r="2907" spans="1:5">
      <c r="A2907" s="23" t="s">
        <v>3270</v>
      </c>
      <c r="B2907" s="16" t="s">
        <v>3271</v>
      </c>
      <c r="C2907" s="25"/>
      <c r="D2907" s="27">
        <v>1205</v>
      </c>
      <c r="E2907" s="27">
        <f t="shared" si="104"/>
        <v>1325.5</v>
      </c>
    </row>
    <row r="2908" spans="1:5">
      <c r="A2908" s="23" t="s">
        <v>3272</v>
      </c>
      <c r="B2908" s="16" t="s">
        <v>3273</v>
      </c>
      <c r="C2908" s="25"/>
      <c r="D2908" s="27">
        <v>852</v>
      </c>
      <c r="E2908" s="27">
        <f t="shared" si="104"/>
        <v>937.2</v>
      </c>
    </row>
    <row r="2909" spans="1:5">
      <c r="A2909" s="23" t="s">
        <v>3274</v>
      </c>
      <c r="B2909" s="16" t="s">
        <v>3275</v>
      </c>
      <c r="C2909" s="25"/>
      <c r="D2909" s="27">
        <v>2855</v>
      </c>
      <c r="E2909" s="27">
        <f t="shared" si="104"/>
        <v>3140.5000000000005</v>
      </c>
    </row>
    <row r="2910" spans="1:5">
      <c r="A2910" s="23" t="s">
        <v>3276</v>
      </c>
      <c r="B2910" s="16" t="s">
        <v>3277</v>
      </c>
      <c r="C2910" s="25"/>
      <c r="D2910" s="27">
        <v>1416</v>
      </c>
      <c r="E2910" s="27">
        <f t="shared" si="104"/>
        <v>1557.6000000000001</v>
      </c>
    </row>
    <row r="2911" spans="1:5">
      <c r="A2911" s="23" t="s">
        <v>3278</v>
      </c>
      <c r="B2911" s="16" t="s">
        <v>4171</v>
      </c>
      <c r="C2911" s="25"/>
      <c r="D2911" s="27">
        <v>710</v>
      </c>
      <c r="E2911" s="27">
        <f t="shared" si="104"/>
        <v>781.00000000000011</v>
      </c>
    </row>
    <row r="2912" spans="1:5">
      <c r="A2912" s="23" t="s">
        <v>3279</v>
      </c>
      <c r="B2912" s="16" t="s">
        <v>2046</v>
      </c>
      <c r="C2912" s="25"/>
      <c r="D2912" s="27">
        <v>1370</v>
      </c>
      <c r="E2912" s="27">
        <f t="shared" si="104"/>
        <v>1507.0000000000002</v>
      </c>
    </row>
    <row r="2913" spans="1:5">
      <c r="A2913" s="23" t="s">
        <v>7570</v>
      </c>
      <c r="B2913" s="16" t="s">
        <v>5145</v>
      </c>
      <c r="C2913" s="25"/>
      <c r="D2913" s="27">
        <v>7722</v>
      </c>
      <c r="E2913" s="27">
        <f t="shared" si="104"/>
        <v>8494.2000000000007</v>
      </c>
    </row>
    <row r="2914" spans="1:5">
      <c r="A2914" s="23" t="s">
        <v>3280</v>
      </c>
      <c r="B2914" s="16" t="s">
        <v>3281</v>
      </c>
      <c r="C2914" s="25"/>
      <c r="D2914" s="27">
        <v>2354</v>
      </c>
      <c r="E2914" s="27">
        <f t="shared" si="104"/>
        <v>2589.4</v>
      </c>
    </row>
    <row r="2915" spans="1:5">
      <c r="A2915" s="23" t="s">
        <v>3282</v>
      </c>
      <c r="B2915" s="16" t="s">
        <v>4493</v>
      </c>
      <c r="C2915" s="25"/>
      <c r="D2915" s="27">
        <v>15769</v>
      </c>
      <c r="E2915" s="27">
        <f t="shared" si="104"/>
        <v>17345.900000000001</v>
      </c>
    </row>
    <row r="2916" spans="1:5">
      <c r="A2916" s="23" t="s">
        <v>4494</v>
      </c>
      <c r="B2916" s="16" t="s">
        <v>4495</v>
      </c>
      <c r="C2916" s="25"/>
      <c r="D2916" s="27">
        <v>8716</v>
      </c>
      <c r="E2916" s="27">
        <f t="shared" si="104"/>
        <v>9587.6</v>
      </c>
    </row>
    <row r="2917" spans="1:5">
      <c r="A2917" s="23" t="s">
        <v>4496</v>
      </c>
      <c r="B2917" s="16" t="s">
        <v>4497</v>
      </c>
      <c r="C2917" s="25"/>
      <c r="D2917" s="27">
        <v>2725</v>
      </c>
      <c r="E2917" s="27">
        <f t="shared" si="104"/>
        <v>2997.5000000000005</v>
      </c>
    </row>
    <row r="2918" spans="1:5">
      <c r="A2918" s="23" t="s">
        <v>7571</v>
      </c>
      <c r="B2918" s="16" t="s">
        <v>4524</v>
      </c>
      <c r="C2918" s="25"/>
      <c r="D2918" s="27">
        <v>3210</v>
      </c>
      <c r="E2918" s="27">
        <f t="shared" si="104"/>
        <v>3531.0000000000005</v>
      </c>
    </row>
    <row r="2919" spans="1:5">
      <c r="A2919" s="23" t="s">
        <v>4498</v>
      </c>
      <c r="B2919" s="16" t="s">
        <v>3996</v>
      </c>
      <c r="C2919" s="25"/>
      <c r="D2919" s="27">
        <v>649</v>
      </c>
      <c r="E2919" s="27">
        <f t="shared" si="104"/>
        <v>713.90000000000009</v>
      </c>
    </row>
    <row r="2920" spans="1:5">
      <c r="A2920" s="23" t="s">
        <v>4499</v>
      </c>
      <c r="B2920" s="16" t="s">
        <v>3207</v>
      </c>
      <c r="C2920" s="25" t="s">
        <v>7572</v>
      </c>
      <c r="D2920" s="27">
        <v>3268</v>
      </c>
      <c r="E2920" s="27">
        <f t="shared" si="104"/>
        <v>3594.8</v>
      </c>
    </row>
    <row r="2921" spans="1:5">
      <c r="A2921" s="23" t="s">
        <v>4500</v>
      </c>
      <c r="B2921" s="16" t="s">
        <v>3329</v>
      </c>
      <c r="C2921" s="25" t="s">
        <v>7573</v>
      </c>
      <c r="D2921" s="34" t="s">
        <v>4636</v>
      </c>
      <c r="E2921" s="34" t="s">
        <v>4636</v>
      </c>
    </row>
    <row r="2922" spans="1:5">
      <c r="A2922" s="23" t="s">
        <v>4501</v>
      </c>
      <c r="B2922" s="16" t="s">
        <v>4502</v>
      </c>
      <c r="C2922" s="25" t="s">
        <v>7574</v>
      </c>
      <c r="D2922" s="27">
        <v>1830</v>
      </c>
      <c r="E2922" s="27">
        <f>D2922*1.1</f>
        <v>2013.0000000000002</v>
      </c>
    </row>
    <row r="2923" spans="1:5">
      <c r="A2923" s="23" t="s">
        <v>4503</v>
      </c>
      <c r="B2923" s="16" t="s">
        <v>4504</v>
      </c>
      <c r="C2923" s="25"/>
      <c r="D2923" s="27">
        <v>374</v>
      </c>
      <c r="E2923" s="27">
        <f>D2923*1.1</f>
        <v>411.40000000000003</v>
      </c>
    </row>
    <row r="2924" spans="1:5">
      <c r="A2924" s="23" t="s">
        <v>4505</v>
      </c>
      <c r="B2924" s="16" t="s">
        <v>3320</v>
      </c>
      <c r="C2924" s="25" t="s">
        <v>7575</v>
      </c>
      <c r="D2924" s="34" t="s">
        <v>4636</v>
      </c>
      <c r="E2924" s="34" t="s">
        <v>4636</v>
      </c>
    </row>
    <row r="2925" spans="1:5">
      <c r="A2925" s="23" t="s">
        <v>7576</v>
      </c>
      <c r="B2925" s="16" t="s">
        <v>2607</v>
      </c>
      <c r="C2925" s="25"/>
      <c r="D2925" s="27">
        <v>2012</v>
      </c>
      <c r="E2925" s="27">
        <f t="shared" ref="E2925:E2940" si="105">D2925*1.1</f>
        <v>2213.2000000000003</v>
      </c>
    </row>
    <row r="2926" spans="1:5">
      <c r="A2926" s="23" t="s">
        <v>4506</v>
      </c>
      <c r="B2926" s="16" t="s">
        <v>4507</v>
      </c>
      <c r="C2926" s="25"/>
      <c r="D2926" s="27">
        <v>1758</v>
      </c>
      <c r="E2926" s="27">
        <f t="shared" si="105"/>
        <v>1933.8000000000002</v>
      </c>
    </row>
    <row r="2927" spans="1:5">
      <c r="A2927" s="23" t="s">
        <v>4508</v>
      </c>
      <c r="B2927" s="16" t="s">
        <v>4509</v>
      </c>
      <c r="C2927" s="25"/>
      <c r="D2927" s="27">
        <v>649</v>
      </c>
      <c r="E2927" s="27">
        <f t="shared" si="105"/>
        <v>713.90000000000009</v>
      </c>
    </row>
    <row r="2928" spans="1:5">
      <c r="A2928" s="23" t="s">
        <v>4510</v>
      </c>
      <c r="B2928" s="16" t="s">
        <v>4511</v>
      </c>
      <c r="C2928" s="25"/>
      <c r="D2928" s="27">
        <v>462</v>
      </c>
      <c r="E2928" s="27">
        <f t="shared" si="105"/>
        <v>508.20000000000005</v>
      </c>
    </row>
    <row r="2929" spans="1:5">
      <c r="A2929" s="23" t="s">
        <v>4512</v>
      </c>
      <c r="B2929" s="16" t="s">
        <v>4513</v>
      </c>
      <c r="C2929" s="25"/>
      <c r="D2929" s="27">
        <v>578</v>
      </c>
      <c r="E2929" s="27">
        <f t="shared" si="105"/>
        <v>635.80000000000007</v>
      </c>
    </row>
    <row r="2930" spans="1:5">
      <c r="A2930" s="23" t="s">
        <v>4514</v>
      </c>
      <c r="B2930" s="16" t="s">
        <v>4515</v>
      </c>
      <c r="C2930" s="25"/>
      <c r="D2930" s="27">
        <v>1579</v>
      </c>
      <c r="E2930" s="27">
        <f t="shared" si="105"/>
        <v>1736.9</v>
      </c>
    </row>
    <row r="2931" spans="1:5">
      <c r="A2931" s="23" t="s">
        <v>4516</v>
      </c>
      <c r="B2931" s="16" t="s">
        <v>3358</v>
      </c>
      <c r="C2931" s="25"/>
      <c r="D2931" s="27">
        <v>1274</v>
      </c>
      <c r="E2931" s="27">
        <f t="shared" si="105"/>
        <v>1401.4</v>
      </c>
    </row>
    <row r="2932" spans="1:5">
      <c r="A2932" s="23" t="s">
        <v>4517</v>
      </c>
      <c r="B2932" s="16" t="s">
        <v>4518</v>
      </c>
      <c r="C2932" s="25"/>
      <c r="D2932" s="27">
        <v>3259</v>
      </c>
      <c r="E2932" s="27">
        <f t="shared" si="105"/>
        <v>3584.9</v>
      </c>
    </row>
    <row r="2933" spans="1:5">
      <c r="A2933" s="23" t="s">
        <v>7577</v>
      </c>
      <c r="B2933" s="16" t="s">
        <v>4528</v>
      </c>
      <c r="C2933" s="25"/>
      <c r="D2933" s="27">
        <v>1234</v>
      </c>
      <c r="E2933" s="27">
        <f t="shared" si="105"/>
        <v>1357.4</v>
      </c>
    </row>
    <row r="2934" spans="1:5">
      <c r="A2934" s="23" t="s">
        <v>4519</v>
      </c>
      <c r="B2934" s="16" t="s">
        <v>4520</v>
      </c>
      <c r="C2934" s="25"/>
      <c r="D2934" s="27">
        <v>124</v>
      </c>
      <c r="E2934" s="27">
        <f t="shared" si="105"/>
        <v>136.4</v>
      </c>
    </row>
    <row r="2935" spans="1:5">
      <c r="A2935" s="23" t="s">
        <v>4521</v>
      </c>
      <c r="B2935" s="16" t="s">
        <v>4522</v>
      </c>
      <c r="C2935" s="25"/>
      <c r="D2935" s="27">
        <v>408</v>
      </c>
      <c r="E2935" s="27">
        <f t="shared" si="105"/>
        <v>448.8</v>
      </c>
    </row>
    <row r="2936" spans="1:5">
      <c r="A2936" s="23" t="s">
        <v>4523</v>
      </c>
      <c r="B2936" s="16" t="s">
        <v>4524</v>
      </c>
      <c r="C2936" s="25"/>
      <c r="D2936" s="27">
        <v>3812</v>
      </c>
      <c r="E2936" s="27">
        <f t="shared" si="105"/>
        <v>4193.2000000000007</v>
      </c>
    </row>
    <row r="2937" spans="1:5">
      <c r="A2937" s="23" t="s">
        <v>7578</v>
      </c>
      <c r="B2937" s="16" t="s">
        <v>7579</v>
      </c>
      <c r="C2937" s="25"/>
      <c r="D2937" s="27">
        <v>6145</v>
      </c>
      <c r="E2937" s="27">
        <f t="shared" si="105"/>
        <v>6759.5000000000009</v>
      </c>
    </row>
    <row r="2938" spans="1:5">
      <c r="A2938" s="23" t="s">
        <v>4525</v>
      </c>
      <c r="B2938" s="16" t="s">
        <v>4526</v>
      </c>
      <c r="C2938" s="25"/>
      <c r="D2938" s="27">
        <v>3354</v>
      </c>
      <c r="E2938" s="27">
        <f t="shared" si="105"/>
        <v>3689.4</v>
      </c>
    </row>
    <row r="2939" spans="1:5">
      <c r="A2939" s="23" t="s">
        <v>4527</v>
      </c>
      <c r="B2939" s="16" t="s">
        <v>4528</v>
      </c>
      <c r="C2939" s="25"/>
      <c r="D2939" s="27">
        <v>548</v>
      </c>
      <c r="E2939" s="27">
        <f t="shared" si="105"/>
        <v>602.80000000000007</v>
      </c>
    </row>
    <row r="2940" spans="1:5">
      <c r="A2940" s="23" t="s">
        <v>4529</v>
      </c>
      <c r="B2940" s="16" t="s">
        <v>1895</v>
      </c>
      <c r="C2940" s="25"/>
      <c r="D2940" s="27">
        <v>1751</v>
      </c>
      <c r="E2940" s="27">
        <f t="shared" si="105"/>
        <v>1926.1000000000001</v>
      </c>
    </row>
    <row r="2941" spans="1:5">
      <c r="A2941" s="23" t="s">
        <v>4530</v>
      </c>
      <c r="B2941" s="16" t="s">
        <v>4531</v>
      </c>
      <c r="C2941" s="25"/>
      <c r="D2941" s="34" t="s">
        <v>4636</v>
      </c>
      <c r="E2941" s="34" t="s">
        <v>4636</v>
      </c>
    </row>
    <row r="2942" spans="1:5">
      <c r="A2942" s="23" t="s">
        <v>4532</v>
      </c>
      <c r="B2942" s="16" t="s">
        <v>4533</v>
      </c>
      <c r="C2942" s="25"/>
      <c r="D2942" s="27">
        <v>6058</v>
      </c>
      <c r="E2942" s="27">
        <f t="shared" ref="E2942:E2963" si="106">D2942*1.1</f>
        <v>6663.8</v>
      </c>
    </row>
    <row r="2943" spans="1:5">
      <c r="A2943" s="23" t="s">
        <v>4534</v>
      </c>
      <c r="B2943" s="16" t="s">
        <v>3881</v>
      </c>
      <c r="C2943" s="25"/>
      <c r="D2943" s="27">
        <v>3660</v>
      </c>
      <c r="E2943" s="27">
        <f t="shared" si="106"/>
        <v>4026.0000000000005</v>
      </c>
    </row>
    <row r="2944" spans="1:5">
      <c r="A2944" s="23" t="s">
        <v>7580</v>
      </c>
      <c r="B2944" s="16" t="s">
        <v>7581</v>
      </c>
      <c r="C2944" s="25"/>
      <c r="D2944" s="27">
        <v>1654</v>
      </c>
      <c r="E2944" s="27">
        <f t="shared" si="106"/>
        <v>1819.4</v>
      </c>
    </row>
    <row r="2945" spans="1:5">
      <c r="A2945" s="23" t="s">
        <v>4535</v>
      </c>
      <c r="B2945" s="16" t="s">
        <v>4536</v>
      </c>
      <c r="C2945" s="25"/>
      <c r="D2945" s="27">
        <v>226</v>
      </c>
      <c r="E2945" s="27">
        <f t="shared" si="106"/>
        <v>248.60000000000002</v>
      </c>
    </row>
    <row r="2946" spans="1:5">
      <c r="A2946" s="23" t="s">
        <v>4537</v>
      </c>
      <c r="B2946" s="16" t="s">
        <v>4538</v>
      </c>
      <c r="C2946" s="25"/>
      <c r="D2946" s="27">
        <v>2062</v>
      </c>
      <c r="E2946" s="27">
        <f t="shared" si="106"/>
        <v>2268.2000000000003</v>
      </c>
    </row>
    <row r="2947" spans="1:5">
      <c r="A2947" s="23" t="s">
        <v>4539</v>
      </c>
      <c r="B2947" s="16" t="s">
        <v>4540</v>
      </c>
      <c r="C2947" s="25"/>
      <c r="D2947" s="27">
        <v>258</v>
      </c>
      <c r="E2947" s="27">
        <f t="shared" si="106"/>
        <v>283.8</v>
      </c>
    </row>
    <row r="2948" spans="1:5">
      <c r="A2948" s="23" t="s">
        <v>4541</v>
      </c>
      <c r="B2948" s="16" t="s">
        <v>4542</v>
      </c>
      <c r="C2948" s="25"/>
      <c r="D2948" s="27">
        <v>452</v>
      </c>
      <c r="E2948" s="27">
        <f t="shared" si="106"/>
        <v>497.20000000000005</v>
      </c>
    </row>
    <row r="2949" spans="1:5">
      <c r="A2949" s="23" t="s">
        <v>4543</v>
      </c>
      <c r="B2949" s="16" t="s">
        <v>4544</v>
      </c>
      <c r="C2949" s="25" t="s">
        <v>7582</v>
      </c>
      <c r="D2949" s="27">
        <v>374</v>
      </c>
      <c r="E2949" s="27">
        <f t="shared" si="106"/>
        <v>411.40000000000003</v>
      </c>
    </row>
    <row r="2950" spans="1:5">
      <c r="A2950" s="23" t="s">
        <v>7583</v>
      </c>
      <c r="B2950" s="16" t="s">
        <v>7584</v>
      </c>
      <c r="C2950" s="25"/>
      <c r="D2950" s="27">
        <v>302</v>
      </c>
      <c r="E2950" s="27">
        <f t="shared" si="106"/>
        <v>332.20000000000005</v>
      </c>
    </row>
    <row r="2951" spans="1:5">
      <c r="A2951" s="23" t="s">
        <v>7585</v>
      </c>
      <c r="B2951" s="16" t="s">
        <v>7586</v>
      </c>
      <c r="C2951" s="25"/>
      <c r="D2951" s="27">
        <v>66</v>
      </c>
      <c r="E2951" s="27">
        <f t="shared" si="106"/>
        <v>72.600000000000009</v>
      </c>
    </row>
    <row r="2952" spans="1:5">
      <c r="A2952" s="23" t="s">
        <v>4545</v>
      </c>
      <c r="B2952" s="16" t="s">
        <v>4546</v>
      </c>
      <c r="C2952" s="25"/>
      <c r="D2952" s="27">
        <v>1778</v>
      </c>
      <c r="E2952" s="27">
        <f t="shared" si="106"/>
        <v>1955.8000000000002</v>
      </c>
    </row>
    <row r="2953" spans="1:5">
      <c r="A2953" s="23" t="s">
        <v>4547</v>
      </c>
      <c r="B2953" s="16" t="s">
        <v>3273</v>
      </c>
      <c r="C2953" s="25"/>
      <c r="D2953" s="27">
        <v>852</v>
      </c>
      <c r="E2953" s="27">
        <f t="shared" si="106"/>
        <v>937.2</v>
      </c>
    </row>
    <row r="2954" spans="1:5">
      <c r="A2954" s="23" t="s">
        <v>7587</v>
      </c>
      <c r="B2954" s="16" t="s">
        <v>2897</v>
      </c>
      <c r="C2954" s="25"/>
      <c r="D2954" s="27">
        <v>2224</v>
      </c>
      <c r="E2954" s="27">
        <f t="shared" si="106"/>
        <v>2446.4</v>
      </c>
    </row>
    <row r="2955" spans="1:5">
      <c r="A2955" s="23" t="s">
        <v>7588</v>
      </c>
      <c r="B2955" s="16" t="s">
        <v>7589</v>
      </c>
      <c r="C2955" s="25"/>
      <c r="D2955" s="27">
        <v>1118</v>
      </c>
      <c r="E2955" s="27">
        <f t="shared" si="106"/>
        <v>1229.8000000000002</v>
      </c>
    </row>
    <row r="2956" spans="1:5">
      <c r="A2956" s="23" t="s">
        <v>4716</v>
      </c>
      <c r="B2956" s="16" t="s">
        <v>4717</v>
      </c>
      <c r="C2956" s="25"/>
      <c r="D2956" s="27">
        <v>815</v>
      </c>
      <c r="E2956" s="27">
        <f t="shared" si="106"/>
        <v>896.50000000000011</v>
      </c>
    </row>
    <row r="2957" spans="1:5">
      <c r="A2957" s="23" t="s">
        <v>7590</v>
      </c>
      <c r="B2957" s="16" t="s">
        <v>7591</v>
      </c>
      <c r="C2957" s="25"/>
      <c r="D2957" s="27">
        <v>1998</v>
      </c>
      <c r="E2957" s="27">
        <f t="shared" si="106"/>
        <v>2197.8000000000002</v>
      </c>
    </row>
    <row r="2958" spans="1:5">
      <c r="A2958" s="23" t="s">
        <v>7592</v>
      </c>
      <c r="B2958" s="16" t="s">
        <v>2588</v>
      </c>
      <c r="C2958" s="25"/>
      <c r="D2958" s="27">
        <v>1085</v>
      </c>
      <c r="E2958" s="27">
        <f t="shared" si="106"/>
        <v>1193.5</v>
      </c>
    </row>
    <row r="2959" spans="1:5">
      <c r="A2959" s="23" t="s">
        <v>7593</v>
      </c>
      <c r="B2959" s="16" t="s">
        <v>4531</v>
      </c>
      <c r="C2959" s="25"/>
      <c r="D2959" s="27">
        <v>277</v>
      </c>
      <c r="E2959" s="27">
        <f t="shared" si="106"/>
        <v>304.70000000000005</v>
      </c>
    </row>
    <row r="2960" spans="1:5">
      <c r="A2960" s="23" t="s">
        <v>7594</v>
      </c>
      <c r="B2960" s="16" t="s">
        <v>4536</v>
      </c>
      <c r="C2960" s="25" t="s">
        <v>7595</v>
      </c>
      <c r="D2960" s="27">
        <v>266</v>
      </c>
      <c r="E2960" s="27">
        <f t="shared" si="106"/>
        <v>292.60000000000002</v>
      </c>
    </row>
    <row r="2961" spans="1:5">
      <c r="A2961" s="23" t="s">
        <v>7596</v>
      </c>
      <c r="B2961" s="16" t="s">
        <v>7597</v>
      </c>
      <c r="C2961" s="25"/>
      <c r="D2961" s="27">
        <v>7147</v>
      </c>
      <c r="E2961" s="27">
        <f t="shared" si="106"/>
        <v>7861.7000000000007</v>
      </c>
    </row>
    <row r="2962" spans="1:5">
      <c r="A2962" s="23" t="s">
        <v>7598</v>
      </c>
      <c r="B2962" s="16" t="s">
        <v>4480</v>
      </c>
      <c r="C2962" s="25"/>
      <c r="D2962" s="27">
        <v>3233</v>
      </c>
      <c r="E2962" s="27">
        <f t="shared" si="106"/>
        <v>3556.3</v>
      </c>
    </row>
    <row r="2963" spans="1:5">
      <c r="A2963" s="23" t="s">
        <v>7599</v>
      </c>
      <c r="B2963" s="16" t="s">
        <v>7600</v>
      </c>
      <c r="C2963" s="25"/>
      <c r="D2963" s="27">
        <v>4714</v>
      </c>
      <c r="E2963" s="27">
        <f t="shared" si="106"/>
        <v>5185.4000000000005</v>
      </c>
    </row>
    <row r="2964" spans="1:5">
      <c r="A2964" s="23" t="s">
        <v>7601</v>
      </c>
      <c r="B2964" s="16" t="s">
        <v>4538</v>
      </c>
      <c r="C2964" s="25"/>
      <c r="D2964" s="34" t="s">
        <v>4636</v>
      </c>
      <c r="E2964" s="34" t="s">
        <v>4636</v>
      </c>
    </row>
    <row r="2965" spans="1:5">
      <c r="A2965" s="23" t="s">
        <v>7602</v>
      </c>
      <c r="B2965" s="16" t="s">
        <v>3207</v>
      </c>
      <c r="C2965" s="25"/>
      <c r="D2965" s="27">
        <v>6474</v>
      </c>
      <c r="E2965" s="27">
        <f t="shared" ref="E2965:E3010" si="107">D2965*1.1</f>
        <v>7121.4000000000005</v>
      </c>
    </row>
    <row r="2966" spans="1:5">
      <c r="A2966" s="23" t="s">
        <v>7603</v>
      </c>
      <c r="B2966" s="16" t="s">
        <v>3996</v>
      </c>
      <c r="C2966" s="25"/>
      <c r="D2966" s="27">
        <v>1226</v>
      </c>
      <c r="E2966" s="27">
        <f t="shared" si="107"/>
        <v>1348.6000000000001</v>
      </c>
    </row>
    <row r="2967" spans="1:5">
      <c r="A2967" s="23" t="s">
        <v>7604</v>
      </c>
      <c r="B2967" s="16" t="s">
        <v>7605</v>
      </c>
      <c r="C2967" s="25"/>
      <c r="D2967" s="27">
        <v>7147</v>
      </c>
      <c r="E2967" s="27">
        <f t="shared" si="107"/>
        <v>7861.7000000000007</v>
      </c>
    </row>
    <row r="2968" spans="1:5">
      <c r="A2968" s="23" t="s">
        <v>7606</v>
      </c>
      <c r="B2968" s="16" t="s">
        <v>3329</v>
      </c>
      <c r="C2968" s="25"/>
      <c r="D2968" s="27">
        <v>7147</v>
      </c>
      <c r="E2968" s="27">
        <f t="shared" si="107"/>
        <v>7861.7000000000007</v>
      </c>
    </row>
    <row r="2969" spans="1:5">
      <c r="A2969" s="23" t="s">
        <v>7607</v>
      </c>
      <c r="B2969" s="16" t="s">
        <v>2046</v>
      </c>
      <c r="C2969" s="25"/>
      <c r="D2969" s="27">
        <v>1429</v>
      </c>
      <c r="E2969" s="27">
        <f t="shared" si="107"/>
        <v>1571.9</v>
      </c>
    </row>
    <row r="2970" spans="1:5">
      <c r="A2970" s="23" t="s">
        <v>7608</v>
      </c>
      <c r="B2970" s="16" t="s">
        <v>3320</v>
      </c>
      <c r="C2970" s="25"/>
      <c r="D2970" s="27">
        <v>860</v>
      </c>
      <c r="E2970" s="27">
        <f t="shared" si="107"/>
        <v>946.00000000000011</v>
      </c>
    </row>
    <row r="2971" spans="1:5">
      <c r="A2971" s="23" t="s">
        <v>7609</v>
      </c>
      <c r="B2971" s="16" t="s">
        <v>4518</v>
      </c>
      <c r="C2971" s="25"/>
      <c r="D2971" s="27">
        <v>3324</v>
      </c>
      <c r="E2971" s="27">
        <f t="shared" si="107"/>
        <v>3656.4</v>
      </c>
    </row>
    <row r="2972" spans="1:5">
      <c r="A2972" s="23" t="s">
        <v>7610</v>
      </c>
      <c r="B2972" s="16" t="s">
        <v>4540</v>
      </c>
      <c r="C2972" s="25"/>
      <c r="D2972" s="27">
        <v>258</v>
      </c>
      <c r="E2972" s="27">
        <f t="shared" si="107"/>
        <v>283.8</v>
      </c>
    </row>
    <row r="2973" spans="1:5">
      <c r="A2973" s="23" t="s">
        <v>7611</v>
      </c>
      <c r="B2973" s="16" t="s">
        <v>4536</v>
      </c>
      <c r="C2973" s="25"/>
      <c r="D2973" s="27">
        <v>266</v>
      </c>
      <c r="E2973" s="27">
        <f t="shared" si="107"/>
        <v>292.60000000000002</v>
      </c>
    </row>
    <row r="2974" spans="1:5">
      <c r="A2974" s="23" t="s">
        <v>7612</v>
      </c>
      <c r="B2974" s="16" t="s">
        <v>4544</v>
      </c>
      <c r="C2974" s="25"/>
      <c r="D2974" s="27">
        <v>374</v>
      </c>
      <c r="E2974" s="27">
        <f t="shared" si="107"/>
        <v>411.40000000000003</v>
      </c>
    </row>
    <row r="2975" spans="1:5">
      <c r="A2975" s="23" t="s">
        <v>7613</v>
      </c>
      <c r="B2975" s="16" t="s">
        <v>4531</v>
      </c>
      <c r="C2975" s="25"/>
      <c r="D2975" s="27">
        <v>277</v>
      </c>
      <c r="E2975" s="27">
        <f t="shared" si="107"/>
        <v>304.70000000000005</v>
      </c>
    </row>
    <row r="2976" spans="1:5">
      <c r="A2976" s="23" t="s">
        <v>7614</v>
      </c>
      <c r="B2976" s="16" t="s">
        <v>7605</v>
      </c>
      <c r="C2976" s="25" t="s">
        <v>7615</v>
      </c>
      <c r="D2976" s="27">
        <v>6336</v>
      </c>
      <c r="E2976" s="27">
        <f t="shared" si="107"/>
        <v>6969.6</v>
      </c>
    </row>
    <row r="2977" spans="1:5">
      <c r="A2977" s="23" t="s">
        <v>7616</v>
      </c>
      <c r="B2977" s="16" t="s">
        <v>7597</v>
      </c>
      <c r="C2977" s="25" t="s">
        <v>7617</v>
      </c>
      <c r="D2977" s="27">
        <v>6985</v>
      </c>
      <c r="E2977" s="27">
        <f t="shared" si="107"/>
        <v>7683.5000000000009</v>
      </c>
    </row>
    <row r="2978" spans="1:5">
      <c r="A2978" s="23" t="s">
        <v>7618</v>
      </c>
      <c r="B2978" s="16" t="s">
        <v>7619</v>
      </c>
      <c r="C2978" s="25"/>
      <c r="D2978" s="27">
        <v>2172</v>
      </c>
      <c r="E2978" s="27">
        <f t="shared" si="107"/>
        <v>2389.2000000000003</v>
      </c>
    </row>
    <row r="2979" spans="1:5">
      <c r="A2979" s="23" t="s">
        <v>7620</v>
      </c>
      <c r="B2979" s="16" t="s">
        <v>7621</v>
      </c>
      <c r="C2979" s="25"/>
      <c r="D2979" s="27">
        <v>2624</v>
      </c>
      <c r="E2979" s="27">
        <f t="shared" si="107"/>
        <v>2886.4</v>
      </c>
    </row>
    <row r="2980" spans="1:5">
      <c r="A2980" s="23" t="s">
        <v>7622</v>
      </c>
      <c r="B2980" s="16" t="s">
        <v>7623</v>
      </c>
      <c r="C2980" s="25"/>
      <c r="D2980" s="27">
        <v>1429</v>
      </c>
      <c r="E2980" s="27">
        <f t="shared" si="107"/>
        <v>1571.9</v>
      </c>
    </row>
    <row r="2981" spans="1:5">
      <c r="A2981" s="23" t="s">
        <v>7624</v>
      </c>
      <c r="B2981" s="16" t="s">
        <v>3329</v>
      </c>
      <c r="C2981" s="25"/>
      <c r="D2981" s="27">
        <v>7465</v>
      </c>
      <c r="E2981" s="27">
        <f t="shared" si="107"/>
        <v>8211.5</v>
      </c>
    </row>
    <row r="2982" spans="1:5">
      <c r="A2982" s="23" t="s">
        <v>7625</v>
      </c>
      <c r="B2982" s="16" t="s">
        <v>7626</v>
      </c>
      <c r="C2982" s="25"/>
      <c r="D2982" s="27">
        <v>792</v>
      </c>
      <c r="E2982" s="27">
        <f t="shared" si="107"/>
        <v>871.2</v>
      </c>
    </row>
    <row r="2983" spans="1:5">
      <c r="A2983" s="23" t="s">
        <v>7627</v>
      </c>
      <c r="B2983" s="16" t="s">
        <v>3207</v>
      </c>
      <c r="C2983" s="25"/>
      <c r="D2983" s="27">
        <v>3572</v>
      </c>
      <c r="E2983" s="27">
        <f t="shared" si="107"/>
        <v>3929.2000000000003</v>
      </c>
    </row>
    <row r="2984" spans="1:5">
      <c r="A2984" s="23" t="s">
        <v>7628</v>
      </c>
      <c r="B2984" s="16" t="s">
        <v>7597</v>
      </c>
      <c r="C2984" s="25"/>
      <c r="D2984" s="27">
        <v>6265</v>
      </c>
      <c r="E2984" s="27">
        <f t="shared" si="107"/>
        <v>6891.5000000000009</v>
      </c>
    </row>
    <row r="2985" spans="1:5">
      <c r="A2985" s="23" t="s">
        <v>7629</v>
      </c>
      <c r="B2985" s="16" t="s">
        <v>6033</v>
      </c>
      <c r="C2985" s="25" t="s">
        <v>7630</v>
      </c>
      <c r="D2985" s="27">
        <v>700</v>
      </c>
      <c r="E2985" s="27">
        <f t="shared" si="107"/>
        <v>770.00000000000011</v>
      </c>
    </row>
    <row r="2986" spans="1:5">
      <c r="A2986" s="23" t="s">
        <v>7631</v>
      </c>
      <c r="B2986" s="16" t="s">
        <v>4538</v>
      </c>
      <c r="C2986" s="25"/>
      <c r="D2986" s="27">
        <v>700</v>
      </c>
      <c r="E2986" s="27">
        <f t="shared" si="107"/>
        <v>770.00000000000011</v>
      </c>
    </row>
    <row r="2987" spans="1:5">
      <c r="A2987" s="23" t="s">
        <v>7632</v>
      </c>
      <c r="B2987" s="16" t="s">
        <v>7605</v>
      </c>
      <c r="C2987" s="25"/>
      <c r="D2987" s="27">
        <v>6704</v>
      </c>
      <c r="E2987" s="27">
        <f t="shared" si="107"/>
        <v>7374.4000000000005</v>
      </c>
    </row>
    <row r="2988" spans="1:5">
      <c r="A2988" s="23" t="s">
        <v>7633</v>
      </c>
      <c r="B2988" s="16" t="s">
        <v>2432</v>
      </c>
      <c r="C2988" s="25"/>
      <c r="D2988" s="27">
        <v>1420</v>
      </c>
      <c r="E2988" s="27">
        <f t="shared" si="107"/>
        <v>1562.0000000000002</v>
      </c>
    </row>
    <row r="2989" spans="1:5">
      <c r="A2989" s="23" t="s">
        <v>7634</v>
      </c>
      <c r="B2989" s="16" t="s">
        <v>3207</v>
      </c>
      <c r="C2989" s="25"/>
      <c r="D2989" s="27">
        <v>4908</v>
      </c>
      <c r="E2989" s="27">
        <f t="shared" si="107"/>
        <v>5398.8</v>
      </c>
    </row>
    <row r="2990" spans="1:5">
      <c r="A2990" s="23" t="s">
        <v>7635</v>
      </c>
      <c r="B2990" s="16" t="s">
        <v>5621</v>
      </c>
      <c r="C2990" s="25"/>
      <c r="D2990" s="27">
        <v>1870</v>
      </c>
      <c r="E2990" s="27">
        <f t="shared" si="107"/>
        <v>2057</v>
      </c>
    </row>
    <row r="2991" spans="1:5">
      <c r="A2991" s="23" t="s">
        <v>7636</v>
      </c>
      <c r="B2991" s="16" t="s">
        <v>5465</v>
      </c>
      <c r="C2991" s="25"/>
      <c r="D2991" s="27">
        <v>9953</v>
      </c>
      <c r="E2991" s="27">
        <f t="shared" si="107"/>
        <v>10948.300000000001</v>
      </c>
    </row>
    <row r="2992" spans="1:5">
      <c r="A2992" s="23" t="s">
        <v>7637</v>
      </c>
      <c r="B2992" s="16" t="s">
        <v>7638</v>
      </c>
      <c r="C2992" s="25"/>
      <c r="D2992" s="27">
        <v>3338</v>
      </c>
      <c r="E2992" s="27">
        <f t="shared" si="107"/>
        <v>3671.8</v>
      </c>
    </row>
    <row r="2993" spans="1:5">
      <c r="A2993" s="23" t="s">
        <v>7639</v>
      </c>
      <c r="B2993" s="16" t="s">
        <v>6286</v>
      </c>
      <c r="C2993" s="25"/>
      <c r="D2993" s="27">
        <v>1819</v>
      </c>
      <c r="E2993" s="27">
        <f t="shared" si="107"/>
        <v>2000.9</v>
      </c>
    </row>
    <row r="2994" spans="1:5">
      <c r="A2994" s="23" t="s">
        <v>7640</v>
      </c>
      <c r="B2994" s="16" t="s">
        <v>7641</v>
      </c>
      <c r="C2994" s="25"/>
      <c r="D2994" s="27">
        <v>11720</v>
      </c>
      <c r="E2994" s="27">
        <f t="shared" si="107"/>
        <v>12892.000000000002</v>
      </c>
    </row>
    <row r="2995" spans="1:5">
      <c r="A2995" s="23" t="s">
        <v>7642</v>
      </c>
      <c r="B2995" s="16" t="s">
        <v>7643</v>
      </c>
      <c r="C2995" s="25"/>
      <c r="D2995" s="27">
        <v>1240</v>
      </c>
      <c r="E2995" s="27">
        <f t="shared" si="107"/>
        <v>1364</v>
      </c>
    </row>
    <row r="2996" spans="1:5">
      <c r="A2996" s="23" t="s">
        <v>7644</v>
      </c>
      <c r="B2996" s="16" t="s">
        <v>7645</v>
      </c>
      <c r="C2996" s="25"/>
      <c r="D2996" s="27">
        <v>1366</v>
      </c>
      <c r="E2996" s="27">
        <f t="shared" si="107"/>
        <v>1502.6000000000001</v>
      </c>
    </row>
    <row r="2997" spans="1:5">
      <c r="A2997" s="23" t="s">
        <v>7646</v>
      </c>
      <c r="B2997" s="16" t="s">
        <v>3281</v>
      </c>
      <c r="C2997" s="25" t="s">
        <v>7647</v>
      </c>
      <c r="D2997" s="27">
        <v>4450</v>
      </c>
      <c r="E2997" s="27">
        <f t="shared" si="107"/>
        <v>4895</v>
      </c>
    </row>
    <row r="2998" spans="1:5">
      <c r="A2998" s="23" t="s">
        <v>7648</v>
      </c>
      <c r="B2998" s="16" t="s">
        <v>7649</v>
      </c>
      <c r="C2998" s="25"/>
      <c r="D2998" s="27">
        <v>1420</v>
      </c>
      <c r="E2998" s="27">
        <f t="shared" si="107"/>
        <v>1562.0000000000002</v>
      </c>
    </row>
    <row r="2999" spans="1:5">
      <c r="A2999" s="23" t="s">
        <v>7650</v>
      </c>
      <c r="B2999" s="16" t="s">
        <v>7651</v>
      </c>
      <c r="C2999" s="25"/>
      <c r="D2999" s="27">
        <v>1091</v>
      </c>
      <c r="E2999" s="27">
        <f t="shared" si="107"/>
        <v>1200.1000000000001</v>
      </c>
    </row>
    <row r="3000" spans="1:5">
      <c r="A3000" s="23" t="s">
        <v>7652</v>
      </c>
      <c r="B3000" s="16" t="s">
        <v>7653</v>
      </c>
      <c r="C3000" s="25"/>
      <c r="D3000" s="27">
        <v>1628</v>
      </c>
      <c r="E3000" s="27">
        <f t="shared" si="107"/>
        <v>1790.8000000000002</v>
      </c>
    </row>
    <row r="3001" spans="1:5">
      <c r="A3001" s="23" t="s">
        <v>7654</v>
      </c>
      <c r="B3001" s="16" t="s">
        <v>7655</v>
      </c>
      <c r="C3001" s="25"/>
      <c r="D3001" s="27">
        <v>113</v>
      </c>
      <c r="E3001" s="27">
        <f t="shared" si="107"/>
        <v>124.30000000000001</v>
      </c>
    </row>
    <row r="3002" spans="1:5">
      <c r="A3002" s="23" t="s">
        <v>7656</v>
      </c>
      <c r="B3002" s="16" t="s">
        <v>3266</v>
      </c>
      <c r="C3002" s="25" t="s">
        <v>7657</v>
      </c>
      <c r="D3002" s="27">
        <v>8755</v>
      </c>
      <c r="E3002" s="27">
        <f t="shared" si="107"/>
        <v>9630.5</v>
      </c>
    </row>
    <row r="3003" spans="1:5">
      <c r="A3003" s="23" t="s">
        <v>7658</v>
      </c>
      <c r="B3003" s="16" t="s">
        <v>7659</v>
      </c>
      <c r="C3003" s="25"/>
      <c r="D3003" s="27">
        <v>649</v>
      </c>
      <c r="E3003" s="27">
        <f t="shared" si="107"/>
        <v>713.90000000000009</v>
      </c>
    </row>
    <row r="3004" spans="1:5">
      <c r="A3004" s="23" t="s">
        <v>7660</v>
      </c>
      <c r="B3004" s="16" t="s">
        <v>989</v>
      </c>
      <c r="C3004" s="25"/>
      <c r="D3004" s="27">
        <v>2564</v>
      </c>
      <c r="E3004" s="27">
        <f t="shared" si="107"/>
        <v>2820.4</v>
      </c>
    </row>
    <row r="3005" spans="1:5">
      <c r="A3005" s="23" t="s">
        <v>7661</v>
      </c>
      <c r="B3005" s="16" t="s">
        <v>7662</v>
      </c>
      <c r="C3005" s="25" t="s">
        <v>7663</v>
      </c>
      <c r="D3005" s="27">
        <v>1260</v>
      </c>
      <c r="E3005" s="27">
        <f t="shared" si="107"/>
        <v>1386</v>
      </c>
    </row>
    <row r="3006" spans="1:5">
      <c r="A3006" s="23" t="s">
        <v>7664</v>
      </c>
      <c r="B3006" s="16" t="s">
        <v>7665</v>
      </c>
      <c r="C3006" s="25"/>
      <c r="D3006" s="27">
        <v>1242</v>
      </c>
      <c r="E3006" s="27">
        <f t="shared" si="107"/>
        <v>1366.2</v>
      </c>
    </row>
    <row r="3007" spans="1:5">
      <c r="A3007" s="23" t="s">
        <v>7666</v>
      </c>
      <c r="B3007" s="16" t="s">
        <v>4518</v>
      </c>
      <c r="C3007" s="25"/>
      <c r="D3007" s="27">
        <v>3065</v>
      </c>
      <c r="E3007" s="27">
        <f t="shared" si="107"/>
        <v>3371.5000000000005</v>
      </c>
    </row>
    <row r="3008" spans="1:5">
      <c r="A3008" s="23" t="s">
        <v>7667</v>
      </c>
      <c r="B3008" s="16" t="s">
        <v>7668</v>
      </c>
      <c r="C3008" s="25"/>
      <c r="D3008" s="27">
        <v>558</v>
      </c>
      <c r="E3008" s="27">
        <f t="shared" si="107"/>
        <v>613.80000000000007</v>
      </c>
    </row>
    <row r="3009" spans="1:5">
      <c r="A3009" s="23" t="s">
        <v>7669</v>
      </c>
      <c r="B3009" s="16" t="s">
        <v>7670</v>
      </c>
      <c r="C3009" s="25"/>
      <c r="D3009" s="27">
        <v>6965</v>
      </c>
      <c r="E3009" s="27">
        <f t="shared" si="107"/>
        <v>7661.5000000000009</v>
      </c>
    </row>
    <row r="3010" spans="1:5">
      <c r="A3010" s="23" t="s">
        <v>7671</v>
      </c>
      <c r="B3010" s="16" t="s">
        <v>2221</v>
      </c>
      <c r="C3010" s="25" t="s">
        <v>7672</v>
      </c>
      <c r="D3010" s="27">
        <v>18596</v>
      </c>
      <c r="E3010" s="27">
        <f t="shared" si="107"/>
        <v>20455.600000000002</v>
      </c>
    </row>
    <row r="3011" spans="1:5">
      <c r="A3011" s="23" t="s">
        <v>7673</v>
      </c>
      <c r="B3011" s="16" t="s">
        <v>7674</v>
      </c>
      <c r="C3011" s="25"/>
      <c r="D3011" s="34" t="s">
        <v>4636</v>
      </c>
      <c r="E3011" s="34" t="s">
        <v>4636</v>
      </c>
    </row>
    <row r="3012" spans="1:5">
      <c r="A3012" s="23" t="s">
        <v>7675</v>
      </c>
      <c r="B3012" s="16" t="s">
        <v>7676</v>
      </c>
      <c r="C3012" s="25"/>
      <c r="D3012" s="27">
        <v>427</v>
      </c>
      <c r="E3012" s="27">
        <f t="shared" ref="E3012:E3022" si="108">D3012*1.1</f>
        <v>469.70000000000005</v>
      </c>
    </row>
    <row r="3013" spans="1:5">
      <c r="A3013" s="23" t="s">
        <v>7677</v>
      </c>
      <c r="B3013" s="16" t="s">
        <v>3329</v>
      </c>
      <c r="C3013" s="25"/>
      <c r="D3013" s="27">
        <v>7380</v>
      </c>
      <c r="E3013" s="27">
        <f t="shared" si="108"/>
        <v>8118.0000000000009</v>
      </c>
    </row>
    <row r="3014" spans="1:5">
      <c r="A3014" s="23" t="s">
        <v>7678</v>
      </c>
      <c r="B3014" s="16" t="s">
        <v>6054</v>
      </c>
      <c r="C3014" s="25"/>
      <c r="D3014" s="27">
        <v>1296</v>
      </c>
      <c r="E3014" s="27">
        <f t="shared" si="108"/>
        <v>1425.6000000000001</v>
      </c>
    </row>
    <row r="3015" spans="1:5">
      <c r="A3015" s="23" t="s">
        <v>7679</v>
      </c>
      <c r="B3015" s="16" t="s">
        <v>7680</v>
      </c>
      <c r="C3015" s="25"/>
      <c r="D3015" s="27">
        <v>6835</v>
      </c>
      <c r="E3015" s="27">
        <f t="shared" si="108"/>
        <v>7518.5000000000009</v>
      </c>
    </row>
    <row r="3016" spans="1:5">
      <c r="A3016" s="23" t="s">
        <v>7681</v>
      </c>
      <c r="B3016" s="16" t="s">
        <v>7682</v>
      </c>
      <c r="C3016" s="25"/>
      <c r="D3016" s="27">
        <v>6835</v>
      </c>
      <c r="E3016" s="27">
        <f t="shared" si="108"/>
        <v>7518.5000000000009</v>
      </c>
    </row>
    <row r="3017" spans="1:5">
      <c r="A3017" s="23" t="s">
        <v>7683</v>
      </c>
      <c r="B3017" s="16" t="s">
        <v>7684</v>
      </c>
      <c r="C3017" s="25"/>
      <c r="D3017" s="27">
        <v>2075</v>
      </c>
      <c r="E3017" s="27">
        <f t="shared" si="108"/>
        <v>2282.5</v>
      </c>
    </row>
    <row r="3018" spans="1:5">
      <c r="A3018" s="23" t="s">
        <v>7685</v>
      </c>
      <c r="B3018" s="16" t="s">
        <v>7686</v>
      </c>
      <c r="C3018" s="25"/>
      <c r="D3018" s="27">
        <v>2447</v>
      </c>
      <c r="E3018" s="27">
        <f t="shared" si="108"/>
        <v>2691.7000000000003</v>
      </c>
    </row>
    <row r="3019" spans="1:5">
      <c r="A3019" s="23" t="s">
        <v>7687</v>
      </c>
      <c r="B3019" s="16" t="s">
        <v>6793</v>
      </c>
      <c r="C3019" s="25"/>
      <c r="D3019" s="27">
        <v>1234</v>
      </c>
      <c r="E3019" s="27">
        <f t="shared" si="108"/>
        <v>1357.4</v>
      </c>
    </row>
    <row r="3020" spans="1:5">
      <c r="A3020" s="23" t="s">
        <v>7688</v>
      </c>
      <c r="B3020" s="16" t="s">
        <v>3281</v>
      </c>
      <c r="C3020" s="25"/>
      <c r="D3020" s="27">
        <v>4450</v>
      </c>
      <c r="E3020" s="27">
        <f t="shared" si="108"/>
        <v>4895</v>
      </c>
    </row>
    <row r="3021" spans="1:5">
      <c r="A3021" s="23" t="s">
        <v>7689</v>
      </c>
      <c r="B3021" s="16" t="s">
        <v>7690</v>
      </c>
      <c r="C3021" s="25"/>
      <c r="D3021" s="27">
        <v>3179</v>
      </c>
      <c r="E3021" s="27">
        <f t="shared" si="108"/>
        <v>3496.9</v>
      </c>
    </row>
    <row r="3022" spans="1:5">
      <c r="A3022" s="23" t="s">
        <v>7691</v>
      </c>
      <c r="B3022" s="16" t="s">
        <v>7692</v>
      </c>
      <c r="C3022" s="25"/>
      <c r="D3022" s="27">
        <v>918</v>
      </c>
      <c r="E3022" s="27">
        <f t="shared" si="108"/>
        <v>1009.8000000000001</v>
      </c>
    </row>
    <row r="3023" spans="1:5">
      <c r="A3023" s="23" t="s">
        <v>7693</v>
      </c>
      <c r="B3023" s="16" t="s">
        <v>4865</v>
      </c>
      <c r="C3023" s="25"/>
      <c r="D3023" s="34" t="s">
        <v>4636</v>
      </c>
      <c r="E3023" s="34" t="s">
        <v>4636</v>
      </c>
    </row>
    <row r="3024" spans="1:5">
      <c r="A3024" s="23" t="s">
        <v>7694</v>
      </c>
      <c r="B3024" s="16" t="s">
        <v>7695</v>
      </c>
      <c r="C3024" s="25"/>
      <c r="D3024" s="27">
        <v>13325</v>
      </c>
      <c r="E3024" s="27">
        <f>D3024*1.1</f>
        <v>14657.500000000002</v>
      </c>
    </row>
    <row r="3025" spans="1:5">
      <c r="A3025" s="23" t="s">
        <v>7696</v>
      </c>
      <c r="B3025" s="16" t="s">
        <v>7697</v>
      </c>
      <c r="C3025" s="25"/>
      <c r="D3025" s="34" t="s">
        <v>4636</v>
      </c>
      <c r="E3025" s="34" t="s">
        <v>4636</v>
      </c>
    </row>
    <row r="3026" spans="1:5">
      <c r="A3026" s="23" t="s">
        <v>7698</v>
      </c>
      <c r="B3026" s="16" t="s">
        <v>7699</v>
      </c>
      <c r="C3026" s="25"/>
      <c r="D3026" s="27">
        <v>20632</v>
      </c>
      <c r="E3026" s="27">
        <f t="shared" ref="E3026:E3035" si="109">D3026*1.1</f>
        <v>22695.200000000001</v>
      </c>
    </row>
    <row r="3027" spans="1:5">
      <c r="A3027" s="23" t="s">
        <v>7700</v>
      </c>
      <c r="B3027" s="16" t="s">
        <v>5383</v>
      </c>
      <c r="C3027" s="25"/>
      <c r="D3027" s="27">
        <v>1242</v>
      </c>
      <c r="E3027" s="27">
        <f t="shared" si="109"/>
        <v>1366.2</v>
      </c>
    </row>
    <row r="3028" spans="1:5">
      <c r="A3028" s="23" t="s">
        <v>7701</v>
      </c>
      <c r="B3028" s="16" t="s">
        <v>7702</v>
      </c>
      <c r="C3028" s="25"/>
      <c r="D3028" s="27">
        <v>17614</v>
      </c>
      <c r="E3028" s="27">
        <f t="shared" si="109"/>
        <v>19375.400000000001</v>
      </c>
    </row>
    <row r="3029" spans="1:5">
      <c r="A3029" s="23" t="s">
        <v>7703</v>
      </c>
      <c r="B3029" s="16" t="s">
        <v>6286</v>
      </c>
      <c r="C3029" s="25"/>
      <c r="D3029" s="27">
        <v>59</v>
      </c>
      <c r="E3029" s="27">
        <f t="shared" si="109"/>
        <v>64.900000000000006</v>
      </c>
    </row>
    <row r="3030" spans="1:5">
      <c r="A3030" s="23" t="s">
        <v>7704</v>
      </c>
      <c r="B3030" s="16" t="s">
        <v>7319</v>
      </c>
      <c r="C3030" s="25"/>
      <c r="D3030" s="27">
        <v>5531</v>
      </c>
      <c r="E3030" s="27">
        <f t="shared" si="109"/>
        <v>6084.1</v>
      </c>
    </row>
    <row r="3031" spans="1:5">
      <c r="A3031" s="23" t="s">
        <v>7705</v>
      </c>
      <c r="B3031" s="16" t="s">
        <v>909</v>
      </c>
      <c r="C3031" s="25"/>
      <c r="D3031" s="27">
        <v>7159</v>
      </c>
      <c r="E3031" s="27">
        <f t="shared" si="109"/>
        <v>7874.9000000000005</v>
      </c>
    </row>
    <row r="3032" spans="1:5">
      <c r="A3032" s="23" t="s">
        <v>7706</v>
      </c>
      <c r="B3032" s="16" t="s">
        <v>7707</v>
      </c>
      <c r="C3032" s="25"/>
      <c r="D3032" s="27">
        <v>374</v>
      </c>
      <c r="E3032" s="27">
        <f t="shared" si="109"/>
        <v>411.40000000000003</v>
      </c>
    </row>
    <row r="3033" spans="1:5">
      <c r="A3033" s="23" t="s">
        <v>7708</v>
      </c>
      <c r="B3033" s="16" t="s">
        <v>3266</v>
      </c>
      <c r="C3033" s="25"/>
      <c r="D3033" s="27">
        <v>23736</v>
      </c>
      <c r="E3033" s="27">
        <f t="shared" si="109"/>
        <v>26109.600000000002</v>
      </c>
    </row>
    <row r="3034" spans="1:5">
      <c r="A3034" s="23" t="s">
        <v>7709</v>
      </c>
      <c r="B3034" s="16" t="s">
        <v>7710</v>
      </c>
      <c r="C3034" s="25"/>
      <c r="D3034" s="27">
        <v>5336</v>
      </c>
      <c r="E3034" s="27">
        <f t="shared" si="109"/>
        <v>5869.6</v>
      </c>
    </row>
    <row r="3035" spans="1:5">
      <c r="A3035" s="23" t="s">
        <v>7711</v>
      </c>
      <c r="B3035" s="16" t="s">
        <v>7712</v>
      </c>
      <c r="C3035" s="25"/>
      <c r="D3035" s="27">
        <v>1854</v>
      </c>
      <c r="E3035" s="27">
        <f t="shared" si="109"/>
        <v>2039.4</v>
      </c>
    </row>
    <row r="3036" spans="1:5">
      <c r="A3036" s="23" t="s">
        <v>7713</v>
      </c>
      <c r="B3036" s="16" t="s">
        <v>7714</v>
      </c>
      <c r="C3036" s="25"/>
      <c r="D3036" s="34" t="s">
        <v>4636</v>
      </c>
      <c r="E3036" s="34" t="s">
        <v>4636</v>
      </c>
    </row>
    <row r="3037" spans="1:5">
      <c r="A3037" s="23" t="s">
        <v>7715</v>
      </c>
      <c r="B3037" s="16" t="s">
        <v>3266</v>
      </c>
      <c r="C3037" s="25"/>
      <c r="D3037" s="27">
        <v>20732</v>
      </c>
      <c r="E3037" s="27">
        <f t="shared" ref="E3037:E3042" si="110">D3037*1.1</f>
        <v>22805.200000000001</v>
      </c>
    </row>
    <row r="3038" spans="1:5">
      <c r="A3038" s="23" t="s">
        <v>7716</v>
      </c>
      <c r="B3038" s="16" t="s">
        <v>7710</v>
      </c>
      <c r="C3038" s="25"/>
      <c r="D3038" s="27">
        <v>4684</v>
      </c>
      <c r="E3038" s="27">
        <f t="shared" si="110"/>
        <v>5152.4000000000005</v>
      </c>
    </row>
    <row r="3039" spans="1:5">
      <c r="A3039" s="23" t="s">
        <v>7717</v>
      </c>
      <c r="B3039" s="16" t="s">
        <v>7712</v>
      </c>
      <c r="C3039" s="25"/>
      <c r="D3039" s="27">
        <v>1260</v>
      </c>
      <c r="E3039" s="27">
        <f t="shared" si="110"/>
        <v>1386</v>
      </c>
    </row>
    <row r="3040" spans="1:5">
      <c r="A3040" s="23" t="s">
        <v>7718</v>
      </c>
      <c r="B3040" s="16" t="s">
        <v>1213</v>
      </c>
      <c r="C3040" s="25"/>
      <c r="D3040" s="27">
        <v>3824</v>
      </c>
      <c r="E3040" s="27">
        <f t="shared" si="110"/>
        <v>4206.4000000000005</v>
      </c>
    </row>
    <row r="3041" spans="1:5">
      <c r="A3041" s="23" t="s">
        <v>7719</v>
      </c>
      <c r="B3041" s="16" t="s">
        <v>1198</v>
      </c>
      <c r="C3041" s="25"/>
      <c r="D3041" s="27">
        <v>5311</v>
      </c>
      <c r="E3041" s="27">
        <f t="shared" si="110"/>
        <v>5842.1</v>
      </c>
    </row>
    <row r="3042" spans="1:5">
      <c r="A3042" s="23" t="s">
        <v>7720</v>
      </c>
      <c r="B3042" s="16" t="s">
        <v>285</v>
      </c>
      <c r="C3042" s="25"/>
      <c r="D3042" s="27">
        <v>15688</v>
      </c>
      <c r="E3042" s="27">
        <f t="shared" si="110"/>
        <v>17256.800000000003</v>
      </c>
    </row>
    <row r="3043" spans="1:5">
      <c r="A3043" s="23" t="s">
        <v>7721</v>
      </c>
      <c r="B3043" s="16" t="s">
        <v>7722</v>
      </c>
      <c r="C3043" s="25"/>
      <c r="D3043" s="34" t="s">
        <v>4636</v>
      </c>
      <c r="E3043" s="34" t="s">
        <v>4636</v>
      </c>
    </row>
    <row r="3044" spans="1:5">
      <c r="A3044" s="23" t="s">
        <v>7723</v>
      </c>
      <c r="B3044" s="16" t="s">
        <v>3207</v>
      </c>
      <c r="C3044" s="25"/>
      <c r="D3044" s="34" t="s">
        <v>4636</v>
      </c>
      <c r="E3044" s="34" t="s">
        <v>4636</v>
      </c>
    </row>
    <row r="3045" spans="1:5">
      <c r="A3045" s="23" t="s">
        <v>7724</v>
      </c>
      <c r="B3045" s="16" t="s">
        <v>7725</v>
      </c>
      <c r="C3045" s="25"/>
      <c r="D3045" s="27">
        <v>1340</v>
      </c>
      <c r="E3045" s="27">
        <f>D3045*1.1</f>
        <v>1474.0000000000002</v>
      </c>
    </row>
    <row r="3046" spans="1:5">
      <c r="A3046" s="23" t="s">
        <v>7726</v>
      </c>
      <c r="B3046" s="16" t="s">
        <v>7722</v>
      </c>
      <c r="C3046" s="25"/>
      <c r="D3046" s="34" t="s">
        <v>4636</v>
      </c>
      <c r="E3046" s="34" t="s">
        <v>4636</v>
      </c>
    </row>
    <row r="3047" spans="1:5">
      <c r="A3047" s="23" t="s">
        <v>7727</v>
      </c>
      <c r="B3047" s="16" t="s">
        <v>7728</v>
      </c>
      <c r="C3047" s="25"/>
      <c r="D3047" s="27">
        <v>17890</v>
      </c>
      <c r="E3047" s="27">
        <f>D3047*1.1</f>
        <v>19679</v>
      </c>
    </row>
    <row r="3048" spans="1:5">
      <c r="A3048" s="23" t="s">
        <v>7729</v>
      </c>
      <c r="B3048" s="16" t="s">
        <v>3207</v>
      </c>
      <c r="C3048" s="25"/>
      <c r="D3048" s="34" t="s">
        <v>4636</v>
      </c>
      <c r="E3048" s="34" t="s">
        <v>4636</v>
      </c>
    </row>
    <row r="3049" spans="1:5">
      <c r="A3049" s="23" t="s">
        <v>7730</v>
      </c>
      <c r="B3049" s="16" t="s">
        <v>7731</v>
      </c>
      <c r="C3049" s="25"/>
      <c r="D3049" s="27">
        <v>2406</v>
      </c>
      <c r="E3049" s="27">
        <f>D3049*1.1</f>
        <v>2646.6000000000004</v>
      </c>
    </row>
    <row r="3050" spans="1:5">
      <c r="A3050" s="23" t="s">
        <v>7732</v>
      </c>
      <c r="B3050" s="16" t="s">
        <v>285</v>
      </c>
      <c r="C3050" s="25"/>
      <c r="D3050" s="27">
        <v>15556</v>
      </c>
      <c r="E3050" s="27">
        <f>D3050*1.1</f>
        <v>17111.600000000002</v>
      </c>
    </row>
    <row r="3051" spans="1:5">
      <c r="A3051" s="23" t="s">
        <v>7733</v>
      </c>
      <c r="B3051" s="16" t="s">
        <v>7734</v>
      </c>
      <c r="C3051" s="25"/>
      <c r="D3051" s="27">
        <v>2154</v>
      </c>
      <c r="E3051" s="27">
        <f>D3051*1.1</f>
        <v>2369.4</v>
      </c>
    </row>
    <row r="3052" spans="1:5">
      <c r="A3052" s="23" t="s">
        <v>7735</v>
      </c>
      <c r="B3052" s="16" t="s">
        <v>7736</v>
      </c>
      <c r="C3052" s="25"/>
      <c r="D3052" s="27">
        <v>2321</v>
      </c>
      <c r="E3052" s="27">
        <f>D3052*1.1</f>
        <v>2553.1000000000004</v>
      </c>
    </row>
    <row r="3053" spans="1:5">
      <c r="A3053" s="23" t="s">
        <v>7737</v>
      </c>
      <c r="B3053" s="16" t="s">
        <v>7738</v>
      </c>
      <c r="C3053" s="25"/>
      <c r="D3053" s="27">
        <v>17318</v>
      </c>
      <c r="E3053" s="27">
        <f>D3053*1.1</f>
        <v>19049.800000000003</v>
      </c>
    </row>
    <row r="3054" spans="1:5">
      <c r="A3054" s="23" t="s">
        <v>7739</v>
      </c>
      <c r="B3054" s="16" t="s">
        <v>7714</v>
      </c>
      <c r="C3054" s="25"/>
      <c r="D3054" s="34" t="s">
        <v>4636</v>
      </c>
      <c r="E3054" s="34" t="s">
        <v>4636</v>
      </c>
    </row>
    <row r="3055" spans="1:5">
      <c r="A3055" s="23" t="s">
        <v>7740</v>
      </c>
      <c r="B3055" s="16" t="s">
        <v>4649</v>
      </c>
      <c r="C3055" s="25"/>
      <c r="D3055" s="27">
        <v>740</v>
      </c>
      <c r="E3055" s="27">
        <f>D3055*1.1</f>
        <v>814.00000000000011</v>
      </c>
    </row>
    <row r="3056" spans="1:5">
      <c r="A3056" s="23" t="s">
        <v>7741</v>
      </c>
      <c r="B3056" s="16" t="s">
        <v>7742</v>
      </c>
      <c r="C3056" s="25"/>
      <c r="D3056" s="27">
        <v>700</v>
      </c>
      <c r="E3056" s="27">
        <f>D3056*1.1</f>
        <v>770.00000000000011</v>
      </c>
    </row>
    <row r="3057" spans="1:5">
      <c r="A3057" s="23" t="s">
        <v>7743</v>
      </c>
      <c r="B3057" s="16" t="s">
        <v>7744</v>
      </c>
      <c r="C3057" s="25"/>
      <c r="D3057" s="34" t="s">
        <v>4636</v>
      </c>
      <c r="E3057" s="34" t="s">
        <v>4636</v>
      </c>
    </row>
    <row r="3058" spans="1:5">
      <c r="A3058" s="23" t="s">
        <v>7745</v>
      </c>
      <c r="B3058" s="16" t="s">
        <v>1475</v>
      </c>
      <c r="C3058" s="25"/>
      <c r="D3058" s="27">
        <v>3701</v>
      </c>
      <c r="E3058" s="27">
        <f>D3058*1.1</f>
        <v>4071.1000000000004</v>
      </c>
    </row>
    <row r="3059" spans="1:5">
      <c r="A3059" s="23" t="s">
        <v>7746</v>
      </c>
      <c r="B3059" s="16" t="s">
        <v>7744</v>
      </c>
      <c r="C3059" s="25"/>
      <c r="D3059" s="34" t="s">
        <v>4636</v>
      </c>
      <c r="E3059" s="34" t="s">
        <v>4636</v>
      </c>
    </row>
    <row r="3060" spans="1:5">
      <c r="A3060" s="23" t="s">
        <v>7747</v>
      </c>
      <c r="B3060" s="16" t="s">
        <v>7748</v>
      </c>
      <c r="C3060" s="25"/>
      <c r="D3060" s="27">
        <v>13262</v>
      </c>
      <c r="E3060" s="27">
        <f t="shared" ref="E3060:E3066" si="111">D3060*1.1</f>
        <v>14588.2</v>
      </c>
    </row>
    <row r="3061" spans="1:5">
      <c r="A3061" s="23" t="s">
        <v>7749</v>
      </c>
      <c r="B3061" s="16" t="s">
        <v>7750</v>
      </c>
      <c r="C3061" s="25"/>
      <c r="D3061" s="27">
        <v>13262</v>
      </c>
      <c r="E3061" s="27">
        <f t="shared" si="111"/>
        <v>14588.2</v>
      </c>
    </row>
    <row r="3062" spans="1:5">
      <c r="A3062" s="23" t="s">
        <v>7751</v>
      </c>
      <c r="B3062" s="16" t="s">
        <v>783</v>
      </c>
      <c r="C3062" s="25"/>
      <c r="D3062" s="27">
        <v>1344</v>
      </c>
      <c r="E3062" s="27">
        <f t="shared" si="111"/>
        <v>1478.4</v>
      </c>
    </row>
    <row r="3063" spans="1:5">
      <c r="A3063" s="23" t="s">
        <v>7752</v>
      </c>
      <c r="B3063" s="16" t="s">
        <v>4460</v>
      </c>
      <c r="C3063" s="25"/>
      <c r="D3063" s="27">
        <v>5311</v>
      </c>
      <c r="E3063" s="27">
        <f t="shared" si="111"/>
        <v>5842.1</v>
      </c>
    </row>
    <row r="3064" spans="1:5">
      <c r="A3064" s="23" t="s">
        <v>7753</v>
      </c>
      <c r="B3064" s="16" t="s">
        <v>7754</v>
      </c>
      <c r="C3064" s="25"/>
      <c r="D3064" s="27">
        <v>14928</v>
      </c>
      <c r="E3064" s="27">
        <f t="shared" si="111"/>
        <v>16420.800000000003</v>
      </c>
    </row>
    <row r="3065" spans="1:5">
      <c r="A3065" s="23" t="s">
        <v>7755</v>
      </c>
      <c r="B3065" s="16" t="s">
        <v>7756</v>
      </c>
      <c r="C3065" s="25"/>
      <c r="D3065" s="27">
        <v>3894</v>
      </c>
      <c r="E3065" s="27">
        <f t="shared" si="111"/>
        <v>4283.4000000000005</v>
      </c>
    </row>
    <row r="3066" spans="1:5">
      <c r="A3066" s="23" t="s">
        <v>7757</v>
      </c>
      <c r="B3066" s="16" t="s">
        <v>7758</v>
      </c>
      <c r="C3066" s="25"/>
      <c r="D3066" s="27">
        <v>5070</v>
      </c>
      <c r="E3066" s="27">
        <f t="shared" si="111"/>
        <v>5577</v>
      </c>
    </row>
    <row r="3067" spans="1:5">
      <c r="A3067" s="23" t="s">
        <v>7759</v>
      </c>
      <c r="B3067" s="16" t="s">
        <v>7760</v>
      </c>
      <c r="C3067" s="25"/>
      <c r="D3067" s="34" t="s">
        <v>4636</v>
      </c>
      <c r="E3067" s="34" t="s">
        <v>4636</v>
      </c>
    </row>
    <row r="3068" spans="1:5">
      <c r="A3068" s="23" t="s">
        <v>7761</v>
      </c>
      <c r="B3068" s="16" t="s">
        <v>7758</v>
      </c>
      <c r="C3068" s="25"/>
      <c r="D3068" s="27">
        <v>3786</v>
      </c>
      <c r="E3068" s="27">
        <f>D3068*1.1</f>
        <v>4164.6000000000004</v>
      </c>
    </row>
    <row r="3069" spans="1:5">
      <c r="A3069" s="23" t="s">
        <v>7762</v>
      </c>
      <c r="B3069" s="16" t="s">
        <v>7763</v>
      </c>
      <c r="C3069" s="25"/>
      <c r="D3069" s="27">
        <v>2395</v>
      </c>
      <c r="E3069" s="27">
        <f>D3069*1.1</f>
        <v>2634.5</v>
      </c>
    </row>
    <row r="3070" spans="1:5">
      <c r="A3070" s="23" t="s">
        <v>7764</v>
      </c>
      <c r="B3070" s="16" t="s">
        <v>7722</v>
      </c>
      <c r="C3070" s="25"/>
      <c r="D3070" s="34" t="s">
        <v>4636</v>
      </c>
      <c r="E3070" s="34" t="s">
        <v>4636</v>
      </c>
    </row>
    <row r="3071" spans="1:5">
      <c r="A3071" s="23" t="s">
        <v>7765</v>
      </c>
      <c r="B3071" s="16" t="s">
        <v>7766</v>
      </c>
      <c r="C3071" s="25"/>
      <c r="D3071" s="34" t="s">
        <v>4636</v>
      </c>
      <c r="E3071" s="34" t="s">
        <v>4636</v>
      </c>
    </row>
    <row r="3072" spans="1:5">
      <c r="A3072" s="23" t="s">
        <v>7767</v>
      </c>
      <c r="B3072" s="16" t="s">
        <v>7768</v>
      </c>
      <c r="C3072" s="25"/>
      <c r="D3072" s="27">
        <v>17572</v>
      </c>
      <c r="E3072" s="27">
        <f t="shared" ref="E3072:E3103" si="112">D3072*1.1</f>
        <v>19329.2</v>
      </c>
    </row>
    <row r="3073" spans="1:5">
      <c r="A3073" s="23" t="s">
        <v>7769</v>
      </c>
      <c r="B3073" s="16" t="s">
        <v>7770</v>
      </c>
      <c r="C3073" s="25"/>
      <c r="D3073" s="27">
        <v>1342</v>
      </c>
      <c r="E3073" s="27">
        <f t="shared" si="112"/>
        <v>1476.2</v>
      </c>
    </row>
    <row r="3074" spans="1:5">
      <c r="A3074" s="23" t="s">
        <v>7771</v>
      </c>
      <c r="B3074" s="16" t="s">
        <v>7772</v>
      </c>
      <c r="C3074" s="25"/>
      <c r="D3074" s="27">
        <v>1087</v>
      </c>
      <c r="E3074" s="27">
        <f t="shared" si="112"/>
        <v>1195.7</v>
      </c>
    </row>
    <row r="3075" spans="1:5">
      <c r="A3075" s="23" t="s">
        <v>7773</v>
      </c>
      <c r="B3075" s="16" t="s">
        <v>7774</v>
      </c>
      <c r="C3075" s="25"/>
      <c r="D3075" s="27">
        <v>1576</v>
      </c>
      <c r="E3075" s="27">
        <f t="shared" si="112"/>
        <v>1733.6000000000001</v>
      </c>
    </row>
    <row r="3076" spans="1:5">
      <c r="A3076" s="23" t="s">
        <v>7775</v>
      </c>
      <c r="B3076" s="16" t="s">
        <v>5310</v>
      </c>
      <c r="C3076" s="25"/>
      <c r="D3076" s="27">
        <v>1872</v>
      </c>
      <c r="E3076" s="27">
        <f t="shared" si="112"/>
        <v>2059.2000000000003</v>
      </c>
    </row>
    <row r="3077" spans="1:5">
      <c r="A3077" s="23" t="s">
        <v>7776</v>
      </c>
      <c r="B3077" s="16" t="s">
        <v>5310</v>
      </c>
      <c r="C3077" s="25"/>
      <c r="D3077" s="27">
        <v>1325</v>
      </c>
      <c r="E3077" s="27">
        <f t="shared" si="112"/>
        <v>1457.5000000000002</v>
      </c>
    </row>
    <row r="3078" spans="1:5">
      <c r="A3078" s="23" t="s">
        <v>7777</v>
      </c>
      <c r="B3078" s="16" t="s">
        <v>7778</v>
      </c>
      <c r="C3078" s="25"/>
      <c r="D3078" s="27">
        <v>2494</v>
      </c>
      <c r="E3078" s="27">
        <f t="shared" si="112"/>
        <v>2743.4</v>
      </c>
    </row>
    <row r="3079" spans="1:5">
      <c r="A3079" s="23" t="s">
        <v>7779</v>
      </c>
      <c r="B3079" s="16" t="s">
        <v>7780</v>
      </c>
      <c r="C3079" s="25"/>
      <c r="D3079" s="27">
        <v>2921</v>
      </c>
      <c r="E3079" s="27">
        <f t="shared" si="112"/>
        <v>3213.1000000000004</v>
      </c>
    </row>
    <row r="3080" spans="1:5">
      <c r="A3080" s="23" t="s">
        <v>7781</v>
      </c>
      <c r="B3080" s="16" t="s">
        <v>7782</v>
      </c>
      <c r="C3080" s="25"/>
      <c r="D3080" s="27">
        <v>8786</v>
      </c>
      <c r="E3080" s="27">
        <f t="shared" si="112"/>
        <v>9664.6</v>
      </c>
    </row>
    <row r="3081" spans="1:5">
      <c r="A3081" s="23" t="s">
        <v>7783</v>
      </c>
      <c r="B3081" s="16" t="s">
        <v>7784</v>
      </c>
      <c r="C3081" s="25"/>
      <c r="D3081" s="27">
        <v>2752</v>
      </c>
      <c r="E3081" s="27">
        <f t="shared" si="112"/>
        <v>3027.2000000000003</v>
      </c>
    </row>
    <row r="3082" spans="1:5">
      <c r="A3082" s="23" t="s">
        <v>7785</v>
      </c>
      <c r="B3082" s="16" t="s">
        <v>6626</v>
      </c>
      <c r="C3082" s="25"/>
      <c r="D3082" s="27">
        <v>8308</v>
      </c>
      <c r="E3082" s="27">
        <f t="shared" si="112"/>
        <v>9138.8000000000011</v>
      </c>
    </row>
    <row r="3083" spans="1:5">
      <c r="A3083" s="23" t="s">
        <v>7786</v>
      </c>
      <c r="B3083" s="16" t="s">
        <v>7787</v>
      </c>
      <c r="C3083" s="25"/>
      <c r="D3083" s="27">
        <v>25200</v>
      </c>
      <c r="E3083" s="27">
        <f t="shared" si="112"/>
        <v>27720.000000000004</v>
      </c>
    </row>
    <row r="3084" spans="1:5">
      <c r="A3084" s="23" t="s">
        <v>7788</v>
      </c>
      <c r="B3084" s="16" t="s">
        <v>5269</v>
      </c>
      <c r="C3084" s="25"/>
      <c r="D3084" s="27">
        <v>4638</v>
      </c>
      <c r="E3084" s="27">
        <f t="shared" si="112"/>
        <v>5101.8</v>
      </c>
    </row>
    <row r="3085" spans="1:5">
      <c r="A3085" s="23" t="s">
        <v>7789</v>
      </c>
      <c r="B3085" s="16" t="s">
        <v>5652</v>
      </c>
      <c r="C3085" s="25"/>
      <c r="D3085" s="27">
        <v>4638</v>
      </c>
      <c r="E3085" s="27">
        <f t="shared" si="112"/>
        <v>5101.8</v>
      </c>
    </row>
    <row r="3086" spans="1:5">
      <c r="A3086" s="23" t="s">
        <v>7790</v>
      </c>
      <c r="B3086" s="16" t="s">
        <v>7791</v>
      </c>
      <c r="C3086" s="25"/>
      <c r="D3086" s="27">
        <v>7354</v>
      </c>
      <c r="E3086" s="27">
        <f t="shared" si="112"/>
        <v>8089.4000000000005</v>
      </c>
    </row>
    <row r="3087" spans="1:5">
      <c r="A3087" s="23" t="s">
        <v>7792</v>
      </c>
      <c r="B3087" s="16" t="s">
        <v>7793</v>
      </c>
      <c r="C3087" s="25"/>
      <c r="D3087" s="27">
        <v>5978</v>
      </c>
      <c r="E3087" s="27">
        <f t="shared" si="112"/>
        <v>6575.8</v>
      </c>
    </row>
    <row r="3088" spans="1:5">
      <c r="A3088" s="23" t="s">
        <v>7794</v>
      </c>
      <c r="B3088" s="16" t="s">
        <v>7795</v>
      </c>
      <c r="C3088" s="25"/>
      <c r="D3088" s="27">
        <v>3194</v>
      </c>
      <c r="E3088" s="27">
        <f t="shared" si="112"/>
        <v>3513.4</v>
      </c>
    </row>
    <row r="3089" spans="1:5">
      <c r="A3089" s="23" t="s">
        <v>7796</v>
      </c>
      <c r="B3089" s="16" t="s">
        <v>7797</v>
      </c>
      <c r="C3089" s="25"/>
      <c r="D3089" s="27">
        <v>7644</v>
      </c>
      <c r="E3089" s="27">
        <f t="shared" si="112"/>
        <v>8408.4000000000015</v>
      </c>
    </row>
    <row r="3090" spans="1:5">
      <c r="A3090" s="23" t="s">
        <v>7798</v>
      </c>
      <c r="B3090" s="16" t="s">
        <v>7799</v>
      </c>
      <c r="C3090" s="25"/>
      <c r="D3090" s="27">
        <v>1366</v>
      </c>
      <c r="E3090" s="27">
        <f t="shared" si="112"/>
        <v>1502.6000000000001</v>
      </c>
    </row>
    <row r="3091" spans="1:5">
      <c r="A3091" s="23" t="s">
        <v>7800</v>
      </c>
      <c r="B3091" s="16" t="s">
        <v>7801</v>
      </c>
      <c r="C3091" s="25"/>
      <c r="D3091" s="27">
        <v>12077</v>
      </c>
      <c r="E3091" s="27">
        <f t="shared" si="112"/>
        <v>13284.7</v>
      </c>
    </row>
    <row r="3092" spans="1:5">
      <c r="A3092" s="23" t="s">
        <v>7802</v>
      </c>
      <c r="B3092" s="16" t="s">
        <v>7803</v>
      </c>
      <c r="C3092" s="25"/>
      <c r="D3092" s="27">
        <v>6762</v>
      </c>
      <c r="E3092" s="27">
        <f t="shared" si="112"/>
        <v>7438.2000000000007</v>
      </c>
    </row>
    <row r="3093" spans="1:5">
      <c r="A3093" s="23" t="s">
        <v>7804</v>
      </c>
      <c r="B3093" s="16" t="s">
        <v>7805</v>
      </c>
      <c r="C3093" s="25"/>
      <c r="D3093" s="27">
        <v>1987</v>
      </c>
      <c r="E3093" s="27">
        <f t="shared" si="112"/>
        <v>2185.7000000000003</v>
      </c>
    </row>
    <row r="3094" spans="1:5">
      <c r="A3094" s="23" t="s">
        <v>7806</v>
      </c>
      <c r="B3094" s="16" t="s">
        <v>7807</v>
      </c>
      <c r="C3094" s="25"/>
      <c r="D3094" s="27">
        <v>1322</v>
      </c>
      <c r="E3094" s="27">
        <f t="shared" si="112"/>
        <v>1454.2</v>
      </c>
    </row>
    <row r="3095" spans="1:5">
      <c r="A3095" s="23" t="s">
        <v>7808</v>
      </c>
      <c r="B3095" s="16" t="s">
        <v>7809</v>
      </c>
      <c r="C3095" s="25"/>
      <c r="D3095" s="27">
        <v>3036</v>
      </c>
      <c r="E3095" s="27">
        <f t="shared" si="112"/>
        <v>3339.6000000000004</v>
      </c>
    </row>
    <row r="3096" spans="1:5">
      <c r="A3096" s="23" t="s">
        <v>7810</v>
      </c>
      <c r="B3096" s="16" t="s">
        <v>5658</v>
      </c>
      <c r="C3096" s="25"/>
      <c r="D3096" s="27">
        <v>2429</v>
      </c>
      <c r="E3096" s="27">
        <f t="shared" si="112"/>
        <v>2671.9</v>
      </c>
    </row>
    <row r="3097" spans="1:5">
      <c r="A3097" s="23" t="s">
        <v>7811</v>
      </c>
      <c r="B3097" s="16" t="s">
        <v>7812</v>
      </c>
      <c r="C3097" s="25"/>
      <c r="D3097" s="27">
        <v>6899</v>
      </c>
      <c r="E3097" s="27">
        <f t="shared" si="112"/>
        <v>7588.9000000000005</v>
      </c>
    </row>
    <row r="3098" spans="1:5">
      <c r="A3098" s="23" t="s">
        <v>7813</v>
      </c>
      <c r="B3098" s="16" t="s">
        <v>7814</v>
      </c>
      <c r="C3098" s="25"/>
      <c r="D3098" s="27">
        <v>3348</v>
      </c>
      <c r="E3098" s="27">
        <f t="shared" si="112"/>
        <v>3682.8</v>
      </c>
    </row>
    <row r="3099" spans="1:5">
      <c r="A3099" s="23" t="s">
        <v>7815</v>
      </c>
      <c r="B3099" s="16" t="s">
        <v>7064</v>
      </c>
      <c r="C3099" s="25"/>
      <c r="D3099" s="27">
        <v>1979</v>
      </c>
      <c r="E3099" s="27">
        <f t="shared" si="112"/>
        <v>2176.9</v>
      </c>
    </row>
    <row r="3100" spans="1:5">
      <c r="A3100" s="23" t="s">
        <v>7816</v>
      </c>
      <c r="B3100" s="16" t="s">
        <v>7817</v>
      </c>
      <c r="C3100" s="25"/>
      <c r="D3100" s="27">
        <v>302</v>
      </c>
      <c r="E3100" s="27">
        <f t="shared" si="112"/>
        <v>332.20000000000005</v>
      </c>
    </row>
    <row r="3101" spans="1:5">
      <c r="A3101" s="23" t="s">
        <v>7818</v>
      </c>
      <c r="B3101" s="16" t="s">
        <v>7780</v>
      </c>
      <c r="C3101" s="25"/>
      <c r="D3101" s="27">
        <v>2938</v>
      </c>
      <c r="E3101" s="27">
        <f t="shared" si="112"/>
        <v>3231.8</v>
      </c>
    </row>
    <row r="3102" spans="1:5">
      <c r="A3102" s="23" t="s">
        <v>7819</v>
      </c>
      <c r="B3102" s="16" t="s">
        <v>7778</v>
      </c>
      <c r="C3102" s="25"/>
      <c r="D3102" s="27">
        <v>2174</v>
      </c>
      <c r="E3102" s="27">
        <f t="shared" si="112"/>
        <v>2391.4</v>
      </c>
    </row>
    <row r="3103" spans="1:5">
      <c r="A3103" s="23" t="s">
        <v>7820</v>
      </c>
      <c r="B3103" s="16" t="s">
        <v>5652</v>
      </c>
      <c r="C3103" s="25"/>
      <c r="D3103" s="27">
        <v>6367</v>
      </c>
      <c r="E3103" s="27">
        <f t="shared" si="112"/>
        <v>7003.7000000000007</v>
      </c>
    </row>
    <row r="3104" spans="1:5">
      <c r="A3104" s="23" t="s">
        <v>7821</v>
      </c>
      <c r="B3104" s="16" t="s">
        <v>5269</v>
      </c>
      <c r="C3104" s="25"/>
      <c r="D3104" s="27">
        <v>6406</v>
      </c>
      <c r="E3104" s="27">
        <f t="shared" ref="E3104:E3135" si="113">D3104*1.1</f>
        <v>7046.6</v>
      </c>
    </row>
    <row r="3105" spans="1:5">
      <c r="A3105" s="23" t="s">
        <v>7822</v>
      </c>
      <c r="B3105" s="16" t="s">
        <v>5450</v>
      </c>
      <c r="C3105" s="25"/>
      <c r="D3105" s="27">
        <v>2944</v>
      </c>
      <c r="E3105" s="27">
        <f t="shared" si="113"/>
        <v>3238.4</v>
      </c>
    </row>
    <row r="3106" spans="1:5">
      <c r="A3106" s="23" t="s">
        <v>7823</v>
      </c>
      <c r="B3106" s="16" t="s">
        <v>7824</v>
      </c>
      <c r="C3106" s="25"/>
      <c r="D3106" s="27">
        <v>7454</v>
      </c>
      <c r="E3106" s="27">
        <f t="shared" si="113"/>
        <v>8199.4000000000015</v>
      </c>
    </row>
    <row r="3107" spans="1:5">
      <c r="A3107" s="23" t="s">
        <v>7825</v>
      </c>
      <c r="B3107" s="16" t="s">
        <v>7799</v>
      </c>
      <c r="C3107" s="25"/>
      <c r="D3107" s="27">
        <v>2990</v>
      </c>
      <c r="E3107" s="27">
        <f t="shared" si="113"/>
        <v>3289.0000000000005</v>
      </c>
    </row>
    <row r="3108" spans="1:5">
      <c r="A3108" s="23" t="s">
        <v>7826</v>
      </c>
      <c r="B3108" s="16" t="s">
        <v>7782</v>
      </c>
      <c r="C3108" s="25"/>
      <c r="D3108" s="27">
        <v>9410</v>
      </c>
      <c r="E3108" s="27">
        <f t="shared" si="113"/>
        <v>10351</v>
      </c>
    </row>
    <row r="3109" spans="1:5">
      <c r="A3109" s="23" t="s">
        <v>7827</v>
      </c>
      <c r="B3109" s="16" t="s">
        <v>7784</v>
      </c>
      <c r="C3109" s="25"/>
      <c r="D3109" s="27">
        <v>1250</v>
      </c>
      <c r="E3109" s="27">
        <f t="shared" si="113"/>
        <v>1375</v>
      </c>
    </row>
    <row r="3110" spans="1:5">
      <c r="A3110" s="23" t="s">
        <v>7828</v>
      </c>
      <c r="B3110" s="16" t="s">
        <v>7829</v>
      </c>
      <c r="C3110" s="25"/>
      <c r="D3110" s="27">
        <v>2476</v>
      </c>
      <c r="E3110" s="27">
        <f t="shared" si="113"/>
        <v>2723.6000000000004</v>
      </c>
    </row>
    <row r="3111" spans="1:5">
      <c r="A3111" s="23" t="s">
        <v>7830</v>
      </c>
      <c r="B3111" s="16" t="s">
        <v>5519</v>
      </c>
      <c r="C3111" s="25"/>
      <c r="D3111" s="27">
        <v>1472</v>
      </c>
      <c r="E3111" s="27">
        <f t="shared" si="113"/>
        <v>1619.2</v>
      </c>
    </row>
    <row r="3112" spans="1:5">
      <c r="A3112" s="23" t="s">
        <v>7831</v>
      </c>
      <c r="B3112" s="16" t="s">
        <v>6626</v>
      </c>
      <c r="C3112" s="25"/>
      <c r="D3112" s="27">
        <v>9805</v>
      </c>
      <c r="E3112" s="27">
        <f t="shared" si="113"/>
        <v>10785.5</v>
      </c>
    </row>
    <row r="3113" spans="1:5">
      <c r="A3113" s="23" t="s">
        <v>7832</v>
      </c>
      <c r="B3113" s="16" t="s">
        <v>7809</v>
      </c>
      <c r="C3113" s="25"/>
      <c r="D3113" s="27">
        <v>2378</v>
      </c>
      <c r="E3113" s="27">
        <f t="shared" si="113"/>
        <v>2615.8000000000002</v>
      </c>
    </row>
    <row r="3114" spans="1:5">
      <c r="A3114" s="23" t="s">
        <v>7833</v>
      </c>
      <c r="B3114" s="16" t="s">
        <v>7834</v>
      </c>
      <c r="C3114" s="25"/>
      <c r="D3114" s="27">
        <v>1934</v>
      </c>
      <c r="E3114" s="27">
        <f t="shared" si="113"/>
        <v>2127.4</v>
      </c>
    </row>
    <row r="3115" spans="1:5">
      <c r="A3115" s="23" t="s">
        <v>7835</v>
      </c>
      <c r="B3115" s="16" t="s">
        <v>7836</v>
      </c>
      <c r="C3115" s="25"/>
      <c r="D3115" s="27">
        <v>7229</v>
      </c>
      <c r="E3115" s="27">
        <f t="shared" si="113"/>
        <v>7951.9000000000005</v>
      </c>
    </row>
    <row r="3116" spans="1:5">
      <c r="A3116" s="23" t="s">
        <v>7837</v>
      </c>
      <c r="B3116" s="16" t="s">
        <v>5070</v>
      </c>
      <c r="C3116" s="25"/>
      <c r="D3116" s="27">
        <v>2794</v>
      </c>
      <c r="E3116" s="27">
        <f t="shared" si="113"/>
        <v>3073.4</v>
      </c>
    </row>
    <row r="3117" spans="1:5">
      <c r="A3117" s="23" t="s">
        <v>7838</v>
      </c>
      <c r="B3117" s="16" t="s">
        <v>7839</v>
      </c>
      <c r="C3117" s="25"/>
      <c r="D3117" s="27">
        <v>934</v>
      </c>
      <c r="E3117" s="27">
        <f t="shared" si="113"/>
        <v>1027.4000000000001</v>
      </c>
    </row>
    <row r="3118" spans="1:5">
      <c r="A3118" s="23" t="s">
        <v>7840</v>
      </c>
      <c r="B3118" s="16" t="s">
        <v>679</v>
      </c>
      <c r="C3118" s="25"/>
      <c r="D3118" s="27">
        <v>12058</v>
      </c>
      <c r="E3118" s="27">
        <f t="shared" si="113"/>
        <v>13263.800000000001</v>
      </c>
    </row>
    <row r="3119" spans="1:5">
      <c r="A3119" s="23" t="s">
        <v>7841</v>
      </c>
      <c r="B3119" s="16" t="s">
        <v>7842</v>
      </c>
      <c r="C3119" s="25"/>
      <c r="D3119" s="27">
        <v>212</v>
      </c>
      <c r="E3119" s="27">
        <f t="shared" si="113"/>
        <v>233.20000000000002</v>
      </c>
    </row>
    <row r="3120" spans="1:5">
      <c r="A3120" s="23" t="s">
        <v>7843</v>
      </c>
      <c r="B3120" s="16" t="s">
        <v>7844</v>
      </c>
      <c r="C3120" s="25"/>
      <c r="D3120" s="27">
        <v>294</v>
      </c>
      <c r="E3120" s="27">
        <f t="shared" si="113"/>
        <v>323.40000000000003</v>
      </c>
    </row>
    <row r="3121" spans="1:5">
      <c r="A3121" s="23" t="s">
        <v>7845</v>
      </c>
      <c r="B3121" s="16" t="s">
        <v>7846</v>
      </c>
      <c r="C3121" s="25"/>
      <c r="D3121" s="27">
        <v>548</v>
      </c>
      <c r="E3121" s="27">
        <f t="shared" si="113"/>
        <v>602.80000000000007</v>
      </c>
    </row>
    <row r="3122" spans="1:5">
      <c r="A3122" s="23" t="s">
        <v>7847</v>
      </c>
      <c r="B3122" s="16" t="s">
        <v>7848</v>
      </c>
      <c r="C3122" s="25"/>
      <c r="D3122" s="27">
        <v>9030</v>
      </c>
      <c r="E3122" s="27">
        <f t="shared" si="113"/>
        <v>9933</v>
      </c>
    </row>
    <row r="3123" spans="1:5">
      <c r="A3123" s="23" t="s">
        <v>7849</v>
      </c>
      <c r="B3123" s="16" t="s">
        <v>3320</v>
      </c>
      <c r="C3123" s="25"/>
      <c r="D3123" s="27">
        <v>1105</v>
      </c>
      <c r="E3123" s="27">
        <f t="shared" si="113"/>
        <v>1215.5</v>
      </c>
    </row>
    <row r="3124" spans="1:5">
      <c r="A3124" s="23" t="s">
        <v>7850</v>
      </c>
      <c r="B3124" s="16" t="s">
        <v>7851</v>
      </c>
      <c r="C3124" s="25"/>
      <c r="D3124" s="27">
        <v>274</v>
      </c>
      <c r="E3124" s="27">
        <f t="shared" si="113"/>
        <v>301.40000000000003</v>
      </c>
    </row>
    <row r="3125" spans="1:5">
      <c r="A3125" s="23" t="s">
        <v>7852</v>
      </c>
      <c r="B3125" s="16" t="s">
        <v>7853</v>
      </c>
      <c r="C3125" s="25"/>
      <c r="D3125" s="27">
        <v>558</v>
      </c>
      <c r="E3125" s="27">
        <f t="shared" si="113"/>
        <v>613.80000000000007</v>
      </c>
    </row>
    <row r="3126" spans="1:5">
      <c r="A3126" s="23" t="s">
        <v>7854</v>
      </c>
      <c r="B3126" s="16" t="s">
        <v>7855</v>
      </c>
      <c r="C3126" s="25"/>
      <c r="D3126" s="27">
        <v>305</v>
      </c>
      <c r="E3126" s="27">
        <f t="shared" si="113"/>
        <v>335.5</v>
      </c>
    </row>
    <row r="3127" spans="1:5">
      <c r="A3127" s="23" t="s">
        <v>7856</v>
      </c>
      <c r="B3127" s="16" t="s">
        <v>6097</v>
      </c>
      <c r="C3127" s="25"/>
      <c r="D3127" s="27">
        <v>374</v>
      </c>
      <c r="E3127" s="27">
        <f t="shared" si="113"/>
        <v>411.40000000000003</v>
      </c>
    </row>
    <row r="3128" spans="1:5">
      <c r="A3128" s="23" t="s">
        <v>7857</v>
      </c>
      <c r="B3128" s="16" t="s">
        <v>7858</v>
      </c>
      <c r="C3128" s="25"/>
      <c r="D3128" s="27">
        <v>1225</v>
      </c>
      <c r="E3128" s="27">
        <f t="shared" si="113"/>
        <v>1347.5</v>
      </c>
    </row>
    <row r="3129" spans="1:5">
      <c r="A3129" s="23" t="s">
        <v>7859</v>
      </c>
      <c r="B3129" s="16" t="s">
        <v>7860</v>
      </c>
      <c r="C3129" s="25"/>
      <c r="D3129" s="27">
        <v>618</v>
      </c>
      <c r="E3129" s="27">
        <f t="shared" si="113"/>
        <v>679.80000000000007</v>
      </c>
    </row>
    <row r="3130" spans="1:5">
      <c r="A3130" s="23" t="s">
        <v>7861</v>
      </c>
      <c r="B3130" s="16" t="s">
        <v>7862</v>
      </c>
      <c r="C3130" s="25"/>
      <c r="D3130" s="27">
        <v>476</v>
      </c>
      <c r="E3130" s="27">
        <f t="shared" si="113"/>
        <v>523.6</v>
      </c>
    </row>
    <row r="3131" spans="1:5">
      <c r="A3131" s="23" t="s">
        <v>7863</v>
      </c>
      <c r="B3131" s="16" t="s">
        <v>7864</v>
      </c>
      <c r="C3131" s="25"/>
      <c r="D3131" s="27">
        <v>8810</v>
      </c>
      <c r="E3131" s="27">
        <f t="shared" si="113"/>
        <v>9691</v>
      </c>
    </row>
    <row r="3132" spans="1:5">
      <c r="A3132" s="23" t="s">
        <v>7865</v>
      </c>
      <c r="B3132" s="16" t="s">
        <v>7848</v>
      </c>
      <c r="C3132" s="25" t="s">
        <v>7866</v>
      </c>
      <c r="D3132" s="27">
        <v>9030</v>
      </c>
      <c r="E3132" s="27">
        <f t="shared" si="113"/>
        <v>9933</v>
      </c>
    </row>
    <row r="3133" spans="1:5">
      <c r="A3133" s="23" t="s">
        <v>7867</v>
      </c>
      <c r="B3133" s="16" t="s">
        <v>7868</v>
      </c>
      <c r="C3133" s="25" t="s">
        <v>7869</v>
      </c>
      <c r="D3133" s="27">
        <v>8810</v>
      </c>
      <c r="E3133" s="27">
        <f t="shared" si="113"/>
        <v>9691</v>
      </c>
    </row>
    <row r="3134" spans="1:5">
      <c r="A3134" s="23" t="s">
        <v>7870</v>
      </c>
      <c r="B3134" s="16" t="s">
        <v>1734</v>
      </c>
      <c r="C3134" s="25"/>
      <c r="D3134" s="27">
        <v>15690</v>
      </c>
      <c r="E3134" s="27">
        <f t="shared" si="113"/>
        <v>17259</v>
      </c>
    </row>
    <row r="3135" spans="1:5">
      <c r="A3135" s="23" t="s">
        <v>7871</v>
      </c>
      <c r="B3135" s="16" t="s">
        <v>7872</v>
      </c>
      <c r="C3135" s="25"/>
      <c r="D3135" s="27">
        <v>8459</v>
      </c>
      <c r="E3135" s="27">
        <f t="shared" si="113"/>
        <v>9304.9000000000015</v>
      </c>
    </row>
    <row r="3136" spans="1:5">
      <c r="A3136" s="23" t="s">
        <v>7873</v>
      </c>
      <c r="B3136" s="16" t="s">
        <v>7874</v>
      </c>
      <c r="C3136" s="25"/>
      <c r="D3136" s="27">
        <v>13249</v>
      </c>
      <c r="E3136" s="27">
        <f t="shared" ref="E3136:E3167" si="114">D3136*1.1</f>
        <v>14573.900000000001</v>
      </c>
    </row>
    <row r="3137" spans="1:5">
      <c r="A3137" s="23" t="s">
        <v>7875</v>
      </c>
      <c r="B3137" s="16" t="s">
        <v>7876</v>
      </c>
      <c r="C3137" s="25"/>
      <c r="D3137" s="27">
        <v>8024</v>
      </c>
      <c r="E3137" s="27">
        <f t="shared" si="114"/>
        <v>8826.4000000000015</v>
      </c>
    </row>
    <row r="3138" spans="1:5">
      <c r="A3138" s="23" t="s">
        <v>7877</v>
      </c>
      <c r="B3138" s="16" t="s">
        <v>7878</v>
      </c>
      <c r="C3138" s="25"/>
      <c r="D3138" s="27">
        <v>10178</v>
      </c>
      <c r="E3138" s="27">
        <f t="shared" si="114"/>
        <v>11195.800000000001</v>
      </c>
    </row>
    <row r="3139" spans="1:5">
      <c r="A3139" s="23" t="s">
        <v>7879</v>
      </c>
      <c r="B3139" s="16" t="s">
        <v>7880</v>
      </c>
      <c r="C3139" s="25"/>
      <c r="D3139" s="27">
        <v>7878</v>
      </c>
      <c r="E3139" s="27">
        <f t="shared" si="114"/>
        <v>8665.8000000000011</v>
      </c>
    </row>
    <row r="3140" spans="1:5">
      <c r="A3140" s="23" t="s">
        <v>7881</v>
      </c>
      <c r="B3140" s="16" t="s">
        <v>285</v>
      </c>
      <c r="C3140" s="25"/>
      <c r="D3140" s="27">
        <v>8381</v>
      </c>
      <c r="E3140" s="27">
        <f t="shared" si="114"/>
        <v>9219.1</v>
      </c>
    </row>
    <row r="3141" spans="1:5">
      <c r="A3141" s="23" t="s">
        <v>7882</v>
      </c>
      <c r="B3141" s="16" t="s">
        <v>7883</v>
      </c>
      <c r="C3141" s="25"/>
      <c r="D3141" s="27">
        <v>1366</v>
      </c>
      <c r="E3141" s="27">
        <f t="shared" si="114"/>
        <v>1502.6000000000001</v>
      </c>
    </row>
    <row r="3142" spans="1:5">
      <c r="A3142" s="23" t="s">
        <v>7884</v>
      </c>
      <c r="B3142" s="16" t="s">
        <v>7885</v>
      </c>
      <c r="C3142" s="25"/>
      <c r="D3142" s="27">
        <v>7001</v>
      </c>
      <c r="E3142" s="27">
        <f t="shared" si="114"/>
        <v>7701.1</v>
      </c>
    </row>
    <row r="3143" spans="1:5">
      <c r="A3143" s="23" t="s">
        <v>7886</v>
      </c>
      <c r="B3143" s="16" t="s">
        <v>7887</v>
      </c>
      <c r="C3143" s="25"/>
      <c r="D3143" s="27">
        <v>1115</v>
      </c>
      <c r="E3143" s="27">
        <f t="shared" si="114"/>
        <v>1226.5</v>
      </c>
    </row>
    <row r="3144" spans="1:5">
      <c r="A3144" s="23" t="s">
        <v>7888</v>
      </c>
      <c r="B3144" s="16" t="s">
        <v>7889</v>
      </c>
      <c r="C3144" s="25"/>
      <c r="D3144" s="27">
        <v>6058</v>
      </c>
      <c r="E3144" s="27">
        <f t="shared" si="114"/>
        <v>6663.8</v>
      </c>
    </row>
    <row r="3145" spans="1:5">
      <c r="A3145" s="23" t="s">
        <v>7890</v>
      </c>
      <c r="B3145" s="16" t="s">
        <v>7891</v>
      </c>
      <c r="C3145" s="25"/>
      <c r="D3145" s="27">
        <v>6780</v>
      </c>
      <c r="E3145" s="27">
        <f t="shared" si="114"/>
        <v>7458.0000000000009</v>
      </c>
    </row>
    <row r="3146" spans="1:5">
      <c r="A3146" s="23" t="s">
        <v>7892</v>
      </c>
      <c r="B3146" s="16" t="s">
        <v>7893</v>
      </c>
      <c r="C3146" s="25"/>
      <c r="D3146" s="27">
        <v>1856</v>
      </c>
      <c r="E3146" s="27">
        <f t="shared" si="114"/>
        <v>2041.6000000000001</v>
      </c>
    </row>
    <row r="3147" spans="1:5">
      <c r="A3147" s="23" t="s">
        <v>7894</v>
      </c>
      <c r="B3147" s="16" t="s">
        <v>7895</v>
      </c>
      <c r="C3147" s="25"/>
      <c r="D3147" s="27">
        <v>2093</v>
      </c>
      <c r="E3147" s="27">
        <f t="shared" si="114"/>
        <v>2302.3000000000002</v>
      </c>
    </row>
    <row r="3148" spans="1:5">
      <c r="A3148" s="23" t="s">
        <v>7896</v>
      </c>
      <c r="B3148" s="16" t="s">
        <v>7897</v>
      </c>
      <c r="C3148" s="25"/>
      <c r="D3148" s="27">
        <v>354</v>
      </c>
      <c r="E3148" s="27">
        <f t="shared" si="114"/>
        <v>389.40000000000003</v>
      </c>
    </row>
    <row r="3149" spans="1:5">
      <c r="A3149" s="23" t="s">
        <v>7898</v>
      </c>
      <c r="B3149" s="16" t="s">
        <v>7899</v>
      </c>
      <c r="C3149" s="25"/>
      <c r="D3149" s="27">
        <v>2191</v>
      </c>
      <c r="E3149" s="27">
        <f t="shared" si="114"/>
        <v>2410.1000000000004</v>
      </c>
    </row>
    <row r="3150" spans="1:5">
      <c r="A3150" s="23" t="s">
        <v>7900</v>
      </c>
      <c r="B3150" s="16" t="s">
        <v>7901</v>
      </c>
      <c r="C3150" s="25"/>
      <c r="D3150" s="27">
        <v>1366</v>
      </c>
      <c r="E3150" s="27">
        <f t="shared" si="114"/>
        <v>1502.6000000000001</v>
      </c>
    </row>
    <row r="3151" spans="1:5">
      <c r="A3151" s="23" t="s">
        <v>7902</v>
      </c>
      <c r="B3151" s="16" t="s">
        <v>7903</v>
      </c>
      <c r="C3151" s="25"/>
      <c r="D3151" s="27">
        <v>2795</v>
      </c>
      <c r="E3151" s="27">
        <f t="shared" si="114"/>
        <v>3074.5000000000005</v>
      </c>
    </row>
    <row r="3152" spans="1:5">
      <c r="A3152" s="23" t="s">
        <v>7904</v>
      </c>
      <c r="B3152" s="16" t="s">
        <v>6250</v>
      </c>
      <c r="C3152" s="25"/>
      <c r="D3152" s="27">
        <v>6474</v>
      </c>
      <c r="E3152" s="27">
        <f t="shared" si="114"/>
        <v>7121.4000000000005</v>
      </c>
    </row>
    <row r="3153" spans="1:5">
      <c r="A3153" s="23" t="s">
        <v>7905</v>
      </c>
      <c r="B3153" s="16" t="s">
        <v>7906</v>
      </c>
      <c r="C3153" s="25"/>
      <c r="D3153" s="27">
        <v>2663</v>
      </c>
      <c r="E3153" s="27">
        <f t="shared" si="114"/>
        <v>2929.3</v>
      </c>
    </row>
    <row r="3154" spans="1:5">
      <c r="A3154" s="23" t="s">
        <v>7907</v>
      </c>
      <c r="B3154" s="16" t="s">
        <v>7908</v>
      </c>
      <c r="C3154" s="25"/>
      <c r="D3154" s="27">
        <v>9257</v>
      </c>
      <c r="E3154" s="27">
        <f t="shared" si="114"/>
        <v>10182.700000000001</v>
      </c>
    </row>
    <row r="3155" spans="1:5">
      <c r="A3155" s="23" t="s">
        <v>7909</v>
      </c>
      <c r="B3155" s="16" t="s">
        <v>7910</v>
      </c>
      <c r="C3155" s="25"/>
      <c r="D3155" s="27">
        <v>1464</v>
      </c>
      <c r="E3155" s="27">
        <f t="shared" si="114"/>
        <v>1610.4</v>
      </c>
    </row>
    <row r="3156" spans="1:5">
      <c r="A3156" s="23" t="s">
        <v>7911</v>
      </c>
      <c r="B3156" s="16" t="s">
        <v>7912</v>
      </c>
      <c r="C3156" s="25"/>
      <c r="D3156" s="27">
        <v>1385</v>
      </c>
      <c r="E3156" s="27">
        <f t="shared" si="114"/>
        <v>1523.5000000000002</v>
      </c>
    </row>
    <row r="3157" spans="1:5">
      <c r="A3157" s="23" t="s">
        <v>7913</v>
      </c>
      <c r="B3157" s="16" t="s">
        <v>7914</v>
      </c>
      <c r="C3157" s="25"/>
      <c r="D3157" s="27">
        <v>4213</v>
      </c>
      <c r="E3157" s="27">
        <f t="shared" si="114"/>
        <v>4634.3</v>
      </c>
    </row>
    <row r="3158" spans="1:5">
      <c r="A3158" s="23" t="s">
        <v>7915</v>
      </c>
      <c r="B3158" s="16" t="s">
        <v>2513</v>
      </c>
      <c r="C3158" s="25"/>
      <c r="D3158" s="27">
        <v>4939</v>
      </c>
      <c r="E3158" s="27">
        <f t="shared" si="114"/>
        <v>5432.9000000000005</v>
      </c>
    </row>
    <row r="3159" spans="1:5">
      <c r="A3159" s="23" t="s">
        <v>7916</v>
      </c>
      <c r="B3159" s="16" t="s">
        <v>7917</v>
      </c>
      <c r="C3159" s="25"/>
      <c r="D3159" s="27">
        <v>8147</v>
      </c>
      <c r="E3159" s="27">
        <f t="shared" si="114"/>
        <v>8961.7000000000007</v>
      </c>
    </row>
    <row r="3160" spans="1:5">
      <c r="A3160" s="23" t="s">
        <v>7918</v>
      </c>
      <c r="B3160" s="16" t="s">
        <v>3417</v>
      </c>
      <c r="C3160" s="25"/>
      <c r="D3160" s="27">
        <v>6223</v>
      </c>
      <c r="E3160" s="27">
        <f t="shared" si="114"/>
        <v>6845.3</v>
      </c>
    </row>
    <row r="3161" spans="1:5">
      <c r="A3161" s="23" t="s">
        <v>7919</v>
      </c>
      <c r="B3161" s="16" t="s">
        <v>7920</v>
      </c>
      <c r="C3161" s="25"/>
      <c r="D3161" s="27">
        <v>2232</v>
      </c>
      <c r="E3161" s="27">
        <f t="shared" si="114"/>
        <v>2455.2000000000003</v>
      </c>
    </row>
    <row r="3162" spans="1:5">
      <c r="A3162" s="23" t="s">
        <v>7921</v>
      </c>
      <c r="B3162" s="16" t="s">
        <v>7922</v>
      </c>
      <c r="C3162" s="25"/>
      <c r="D3162" s="27">
        <v>1025</v>
      </c>
      <c r="E3162" s="27">
        <f t="shared" si="114"/>
        <v>1127.5</v>
      </c>
    </row>
    <row r="3163" spans="1:5">
      <c r="A3163" s="23" t="s">
        <v>7923</v>
      </c>
      <c r="B3163" s="16" t="s">
        <v>7924</v>
      </c>
      <c r="C3163" s="25"/>
      <c r="D3163" s="27">
        <v>1296</v>
      </c>
      <c r="E3163" s="27">
        <f t="shared" si="114"/>
        <v>1425.6000000000001</v>
      </c>
    </row>
    <row r="3164" spans="1:5">
      <c r="A3164" s="23" t="s">
        <v>7925</v>
      </c>
      <c r="B3164" s="16" t="s">
        <v>7926</v>
      </c>
      <c r="C3164" s="25"/>
      <c r="D3164" s="27">
        <v>1205</v>
      </c>
      <c r="E3164" s="27">
        <f t="shared" si="114"/>
        <v>1325.5</v>
      </c>
    </row>
    <row r="3165" spans="1:5">
      <c r="A3165" s="23" t="s">
        <v>7927</v>
      </c>
      <c r="B3165" s="16" t="s">
        <v>7928</v>
      </c>
      <c r="C3165" s="25"/>
      <c r="D3165" s="27">
        <v>1207</v>
      </c>
      <c r="E3165" s="27">
        <f t="shared" si="114"/>
        <v>1327.7</v>
      </c>
    </row>
    <row r="3166" spans="1:5">
      <c r="A3166" s="23" t="s">
        <v>7929</v>
      </c>
      <c r="B3166" s="16" t="s">
        <v>7930</v>
      </c>
      <c r="C3166" s="25"/>
      <c r="D3166" s="27">
        <v>1234</v>
      </c>
      <c r="E3166" s="27">
        <f t="shared" si="114"/>
        <v>1357.4</v>
      </c>
    </row>
    <row r="3167" spans="1:5">
      <c r="A3167" s="23" t="s">
        <v>7931</v>
      </c>
      <c r="B3167" s="16" t="s">
        <v>3967</v>
      </c>
      <c r="C3167" s="25"/>
      <c r="D3167" s="27">
        <v>15334</v>
      </c>
      <c r="E3167" s="27">
        <f t="shared" si="114"/>
        <v>16867.400000000001</v>
      </c>
    </row>
    <row r="3168" spans="1:5">
      <c r="A3168" s="23" t="s">
        <v>7932</v>
      </c>
      <c r="B3168" s="16" t="s">
        <v>7933</v>
      </c>
      <c r="C3168" s="25"/>
      <c r="D3168" s="27">
        <v>2800</v>
      </c>
      <c r="E3168" s="27">
        <f t="shared" ref="E3168:E3183" si="115">D3168*1.1</f>
        <v>3080.0000000000005</v>
      </c>
    </row>
    <row r="3169" spans="1:5">
      <c r="A3169" s="23" t="s">
        <v>7934</v>
      </c>
      <c r="B3169" s="16" t="s">
        <v>4185</v>
      </c>
      <c r="C3169" s="25"/>
      <c r="D3169" s="27">
        <v>1036</v>
      </c>
      <c r="E3169" s="27">
        <f t="shared" si="115"/>
        <v>1139.6000000000001</v>
      </c>
    </row>
    <row r="3170" spans="1:5">
      <c r="A3170" s="23" t="s">
        <v>7935</v>
      </c>
      <c r="B3170" s="16" t="s">
        <v>7936</v>
      </c>
      <c r="C3170" s="25"/>
      <c r="D3170" s="27">
        <v>2670</v>
      </c>
      <c r="E3170" s="27">
        <f t="shared" si="115"/>
        <v>2937.0000000000005</v>
      </c>
    </row>
    <row r="3171" spans="1:5">
      <c r="A3171" s="23" t="s">
        <v>7937</v>
      </c>
      <c r="B3171" s="16" t="s">
        <v>1734</v>
      </c>
      <c r="C3171" s="25"/>
      <c r="D3171" s="27">
        <v>10954</v>
      </c>
      <c r="E3171" s="27">
        <f t="shared" si="115"/>
        <v>12049.400000000001</v>
      </c>
    </row>
    <row r="3172" spans="1:5">
      <c r="A3172" s="23" t="s">
        <v>7938</v>
      </c>
      <c r="B3172" s="16" t="s">
        <v>7874</v>
      </c>
      <c r="C3172" s="25"/>
      <c r="D3172" s="27">
        <v>8459</v>
      </c>
      <c r="E3172" s="27">
        <f t="shared" si="115"/>
        <v>9304.9000000000015</v>
      </c>
    </row>
    <row r="3173" spans="1:5">
      <c r="A3173" s="23" t="s">
        <v>7939</v>
      </c>
      <c r="B3173" s="16" t="s">
        <v>7940</v>
      </c>
      <c r="C3173" s="25"/>
      <c r="D3173" s="27">
        <v>2104</v>
      </c>
      <c r="E3173" s="27">
        <f t="shared" si="115"/>
        <v>2314.4</v>
      </c>
    </row>
    <row r="3174" spans="1:5">
      <c r="A3174" s="23" t="s">
        <v>7941</v>
      </c>
      <c r="B3174" s="16" t="s">
        <v>7942</v>
      </c>
      <c r="C3174" s="25"/>
      <c r="D3174" s="27">
        <v>4922</v>
      </c>
      <c r="E3174" s="27">
        <f t="shared" si="115"/>
        <v>5414.2000000000007</v>
      </c>
    </row>
    <row r="3175" spans="1:5">
      <c r="A3175" s="23" t="s">
        <v>7943</v>
      </c>
      <c r="B3175" s="16" t="s">
        <v>7917</v>
      </c>
      <c r="C3175" s="25"/>
      <c r="D3175" s="27">
        <v>4282</v>
      </c>
      <c r="E3175" s="27">
        <f t="shared" si="115"/>
        <v>4710.2000000000007</v>
      </c>
    </row>
    <row r="3176" spans="1:5">
      <c r="A3176" s="23" t="s">
        <v>7944</v>
      </c>
      <c r="B3176" s="16" t="s">
        <v>3417</v>
      </c>
      <c r="C3176" s="25"/>
      <c r="D3176" s="27">
        <v>6292</v>
      </c>
      <c r="E3176" s="27">
        <f t="shared" si="115"/>
        <v>6921.2000000000007</v>
      </c>
    </row>
    <row r="3177" spans="1:5">
      <c r="A3177" s="23" t="s">
        <v>7945</v>
      </c>
      <c r="B3177" s="16" t="s">
        <v>7946</v>
      </c>
      <c r="C3177" s="25"/>
      <c r="D3177" s="27">
        <v>1242</v>
      </c>
      <c r="E3177" s="27">
        <f t="shared" si="115"/>
        <v>1366.2</v>
      </c>
    </row>
    <row r="3178" spans="1:5">
      <c r="A3178" s="23" t="s">
        <v>7947</v>
      </c>
      <c r="B3178" s="16" t="s">
        <v>7948</v>
      </c>
      <c r="C3178" s="25"/>
      <c r="D3178" s="27">
        <v>487</v>
      </c>
      <c r="E3178" s="27">
        <f t="shared" si="115"/>
        <v>535.70000000000005</v>
      </c>
    </row>
    <row r="3179" spans="1:5">
      <c r="A3179" s="23" t="s">
        <v>7949</v>
      </c>
      <c r="B3179" s="16" t="s">
        <v>2419</v>
      </c>
      <c r="C3179" s="25"/>
      <c r="D3179" s="27">
        <v>4564</v>
      </c>
      <c r="E3179" s="27">
        <f t="shared" si="115"/>
        <v>5020.4000000000005</v>
      </c>
    </row>
    <row r="3180" spans="1:5">
      <c r="A3180" s="23" t="s">
        <v>7950</v>
      </c>
      <c r="B3180" s="16" t="s">
        <v>7951</v>
      </c>
      <c r="C3180" s="25"/>
      <c r="D3180" s="27">
        <v>72</v>
      </c>
      <c r="E3180" s="27">
        <f t="shared" si="115"/>
        <v>79.2</v>
      </c>
    </row>
    <row r="3181" spans="1:5">
      <c r="A3181" s="23" t="s">
        <v>7952</v>
      </c>
      <c r="B3181" s="16" t="s">
        <v>7953</v>
      </c>
      <c r="C3181" s="25"/>
      <c r="D3181" s="27">
        <v>2857</v>
      </c>
      <c r="E3181" s="27">
        <f t="shared" si="115"/>
        <v>3142.7000000000003</v>
      </c>
    </row>
    <row r="3182" spans="1:5">
      <c r="A3182" s="23" t="s">
        <v>7954</v>
      </c>
      <c r="B3182" s="16" t="s">
        <v>58</v>
      </c>
      <c r="C3182" s="25"/>
      <c r="D3182" s="27">
        <v>5683</v>
      </c>
      <c r="E3182" s="27">
        <f t="shared" si="115"/>
        <v>6251.3</v>
      </c>
    </row>
    <row r="3183" spans="1:5">
      <c r="A3183" s="23" t="s">
        <v>7955</v>
      </c>
      <c r="B3183" s="16" t="s">
        <v>7956</v>
      </c>
      <c r="C3183" s="25"/>
      <c r="D3183" s="27">
        <v>446</v>
      </c>
      <c r="E3183" s="27">
        <f t="shared" si="115"/>
        <v>490.6</v>
      </c>
    </row>
    <row r="3184" spans="1:5">
      <c r="A3184" s="23" t="s">
        <v>7957</v>
      </c>
      <c r="B3184" s="16" t="s">
        <v>1734</v>
      </c>
      <c r="C3184" s="25"/>
      <c r="D3184" s="34" t="s">
        <v>4636</v>
      </c>
      <c r="E3184" s="34" t="s">
        <v>4636</v>
      </c>
    </row>
    <row r="3185" spans="1:5">
      <c r="A3185" s="23" t="s">
        <v>7958</v>
      </c>
      <c r="B3185" s="16" t="s">
        <v>7872</v>
      </c>
      <c r="C3185" s="25"/>
      <c r="D3185" s="27">
        <v>15506</v>
      </c>
      <c r="E3185" s="27">
        <f t="shared" ref="E3185:E3190" si="116">D3185*1.1</f>
        <v>17056.600000000002</v>
      </c>
    </row>
    <row r="3186" spans="1:5">
      <c r="A3186" s="23" t="s">
        <v>7959</v>
      </c>
      <c r="B3186" s="16" t="s">
        <v>7874</v>
      </c>
      <c r="C3186" s="25"/>
      <c r="D3186" s="27">
        <v>18793</v>
      </c>
      <c r="E3186" s="27">
        <f t="shared" si="116"/>
        <v>20672.300000000003</v>
      </c>
    </row>
    <row r="3187" spans="1:5">
      <c r="A3187" s="23" t="s">
        <v>7960</v>
      </c>
      <c r="B3187" s="16" t="s">
        <v>7876</v>
      </c>
      <c r="C3187" s="25"/>
      <c r="D3187" s="27">
        <v>12070</v>
      </c>
      <c r="E3187" s="27">
        <f t="shared" si="116"/>
        <v>13277.000000000002</v>
      </c>
    </row>
    <row r="3188" spans="1:5">
      <c r="A3188" s="23" t="s">
        <v>7961</v>
      </c>
      <c r="B3188" s="16" t="s">
        <v>7908</v>
      </c>
      <c r="C3188" s="25"/>
      <c r="D3188" s="27">
        <v>12394</v>
      </c>
      <c r="E3188" s="27">
        <f t="shared" si="116"/>
        <v>13633.400000000001</v>
      </c>
    </row>
    <row r="3189" spans="1:5">
      <c r="A3189" s="23" t="s">
        <v>7962</v>
      </c>
      <c r="B3189" s="16" t="s">
        <v>1734</v>
      </c>
      <c r="C3189" s="25"/>
      <c r="D3189" s="27">
        <v>16654</v>
      </c>
      <c r="E3189" s="27">
        <f t="shared" si="116"/>
        <v>18319.400000000001</v>
      </c>
    </row>
    <row r="3190" spans="1:5">
      <c r="A3190" s="23" t="s">
        <v>7963</v>
      </c>
      <c r="B3190" s="16" t="s">
        <v>7874</v>
      </c>
      <c r="C3190" s="25"/>
      <c r="D3190" s="27">
        <v>16202</v>
      </c>
      <c r="E3190" s="27">
        <f t="shared" si="116"/>
        <v>17822.2</v>
      </c>
    </row>
    <row r="3191" spans="1:5">
      <c r="A3191" s="23" t="s">
        <v>7964</v>
      </c>
      <c r="B3191" s="16" t="s">
        <v>7965</v>
      </c>
      <c r="C3191" s="25"/>
      <c r="D3191" s="34" t="s">
        <v>4636</v>
      </c>
      <c r="E3191" s="34" t="s">
        <v>4636</v>
      </c>
    </row>
    <row r="3192" spans="1:5">
      <c r="A3192" s="23" t="s">
        <v>7966</v>
      </c>
      <c r="B3192" s="16" t="s">
        <v>7967</v>
      </c>
      <c r="C3192" s="25"/>
      <c r="D3192" s="34" t="s">
        <v>4636</v>
      </c>
      <c r="E3192" s="34" t="s">
        <v>4636</v>
      </c>
    </row>
    <row r="3193" spans="1:5">
      <c r="A3193" s="23" t="s">
        <v>7968</v>
      </c>
      <c r="B3193" s="16" t="s">
        <v>7969</v>
      </c>
      <c r="C3193" s="25"/>
      <c r="D3193" s="27">
        <v>3824</v>
      </c>
      <c r="E3193" s="27">
        <f t="shared" ref="E3193:E3218" si="117">D3193*1.1</f>
        <v>4206.4000000000005</v>
      </c>
    </row>
    <row r="3194" spans="1:5">
      <c r="A3194" s="23" t="s">
        <v>7970</v>
      </c>
      <c r="B3194" s="16" t="s">
        <v>7725</v>
      </c>
      <c r="C3194" s="25"/>
      <c r="D3194" s="27">
        <v>335</v>
      </c>
      <c r="E3194" s="27">
        <f t="shared" si="117"/>
        <v>368.50000000000006</v>
      </c>
    </row>
    <row r="3195" spans="1:5">
      <c r="A3195" s="23" t="s">
        <v>7971</v>
      </c>
      <c r="B3195" s="16" t="s">
        <v>7972</v>
      </c>
      <c r="C3195" s="25"/>
      <c r="D3195" s="27">
        <v>1118</v>
      </c>
      <c r="E3195" s="27">
        <f t="shared" si="117"/>
        <v>1229.8000000000002</v>
      </c>
    </row>
    <row r="3196" spans="1:5">
      <c r="A3196" s="23" t="s">
        <v>7973</v>
      </c>
      <c r="B3196" s="16" t="s">
        <v>7974</v>
      </c>
      <c r="C3196" s="25"/>
      <c r="D3196" s="27">
        <v>995</v>
      </c>
      <c r="E3196" s="27">
        <f t="shared" si="117"/>
        <v>1094.5</v>
      </c>
    </row>
    <row r="3197" spans="1:5">
      <c r="A3197" s="23" t="s">
        <v>7975</v>
      </c>
      <c r="B3197" s="16" t="s">
        <v>7976</v>
      </c>
      <c r="C3197" s="25"/>
      <c r="D3197" s="27">
        <v>1074</v>
      </c>
      <c r="E3197" s="27">
        <f t="shared" si="117"/>
        <v>1181.4000000000001</v>
      </c>
    </row>
    <row r="3198" spans="1:5">
      <c r="A3198" s="23" t="s">
        <v>7977</v>
      </c>
      <c r="B3198" s="16" t="s">
        <v>7978</v>
      </c>
      <c r="C3198" s="25"/>
      <c r="D3198" s="27">
        <v>1094</v>
      </c>
      <c r="E3198" s="27">
        <f t="shared" si="117"/>
        <v>1203.4000000000001</v>
      </c>
    </row>
    <row r="3199" spans="1:5">
      <c r="A3199" s="23" t="s">
        <v>7979</v>
      </c>
      <c r="B3199" s="16" t="s">
        <v>7980</v>
      </c>
      <c r="C3199" s="25"/>
      <c r="D3199" s="27">
        <v>2467</v>
      </c>
      <c r="E3199" s="27">
        <f t="shared" si="117"/>
        <v>2713.7000000000003</v>
      </c>
    </row>
    <row r="3200" spans="1:5">
      <c r="A3200" s="23" t="s">
        <v>7981</v>
      </c>
      <c r="B3200" s="16" t="s">
        <v>7982</v>
      </c>
      <c r="C3200" s="25"/>
      <c r="D3200" s="27">
        <v>964</v>
      </c>
      <c r="E3200" s="27">
        <f t="shared" si="117"/>
        <v>1060.4000000000001</v>
      </c>
    </row>
    <row r="3201" spans="1:5">
      <c r="A3201" s="23" t="s">
        <v>7983</v>
      </c>
      <c r="B3201" s="16" t="s">
        <v>7984</v>
      </c>
      <c r="C3201" s="25"/>
      <c r="D3201" s="27">
        <v>1145</v>
      </c>
      <c r="E3201" s="27">
        <f t="shared" si="117"/>
        <v>1259.5</v>
      </c>
    </row>
    <row r="3202" spans="1:5">
      <c r="A3202" s="23" t="s">
        <v>7985</v>
      </c>
      <c r="B3202" s="16" t="s">
        <v>7986</v>
      </c>
      <c r="C3202" s="25"/>
      <c r="D3202" s="27">
        <v>10208</v>
      </c>
      <c r="E3202" s="27">
        <f t="shared" si="117"/>
        <v>11228.800000000001</v>
      </c>
    </row>
    <row r="3203" spans="1:5">
      <c r="A3203" s="23" t="s">
        <v>7987</v>
      </c>
      <c r="B3203" s="16" t="s">
        <v>7988</v>
      </c>
      <c r="C3203" s="25"/>
      <c r="D3203" s="27">
        <v>9217</v>
      </c>
      <c r="E3203" s="27">
        <f t="shared" si="117"/>
        <v>10138.700000000001</v>
      </c>
    </row>
    <row r="3204" spans="1:5">
      <c r="A3204" s="23" t="s">
        <v>7989</v>
      </c>
      <c r="B3204" s="16" t="s">
        <v>7990</v>
      </c>
      <c r="C3204" s="25"/>
      <c r="D3204" s="27">
        <v>6559</v>
      </c>
      <c r="E3204" s="27">
        <f t="shared" si="117"/>
        <v>7214.9000000000005</v>
      </c>
    </row>
    <row r="3205" spans="1:5">
      <c r="A3205" s="23" t="s">
        <v>7991</v>
      </c>
      <c r="B3205" s="16" t="s">
        <v>7992</v>
      </c>
      <c r="C3205" s="25"/>
      <c r="D3205" s="27">
        <v>984</v>
      </c>
      <c r="E3205" s="27">
        <f t="shared" si="117"/>
        <v>1082.4000000000001</v>
      </c>
    </row>
    <row r="3206" spans="1:5">
      <c r="A3206" s="23" t="s">
        <v>7993</v>
      </c>
      <c r="B3206" s="16" t="s">
        <v>7994</v>
      </c>
      <c r="C3206" s="25"/>
      <c r="D3206" s="27">
        <v>2752</v>
      </c>
      <c r="E3206" s="27">
        <f t="shared" si="117"/>
        <v>3027.2000000000003</v>
      </c>
    </row>
    <row r="3207" spans="1:5">
      <c r="A3207" s="23" t="s">
        <v>7995</v>
      </c>
      <c r="B3207" s="16" t="s">
        <v>1895</v>
      </c>
      <c r="C3207" s="25"/>
      <c r="D3207" s="27">
        <v>2334</v>
      </c>
      <c r="E3207" s="27">
        <f t="shared" si="117"/>
        <v>2567.4</v>
      </c>
    </row>
    <row r="3208" spans="1:5">
      <c r="A3208" s="23" t="s">
        <v>7996</v>
      </c>
      <c r="B3208" s="16" t="s">
        <v>5758</v>
      </c>
      <c r="C3208" s="25"/>
      <c r="D3208" s="27">
        <v>3674</v>
      </c>
      <c r="E3208" s="27">
        <f t="shared" si="117"/>
        <v>4041.4000000000005</v>
      </c>
    </row>
    <row r="3209" spans="1:5">
      <c r="A3209" s="23" t="s">
        <v>7997</v>
      </c>
      <c r="B3209" s="16" t="s">
        <v>989</v>
      </c>
      <c r="C3209" s="25"/>
      <c r="D3209" s="27">
        <v>1171</v>
      </c>
      <c r="E3209" s="27">
        <f t="shared" si="117"/>
        <v>1288.1000000000001</v>
      </c>
    </row>
    <row r="3210" spans="1:5">
      <c r="A3210" s="23" t="s">
        <v>7998</v>
      </c>
      <c r="B3210" s="16" t="s">
        <v>7999</v>
      </c>
      <c r="C3210" s="25"/>
      <c r="D3210" s="27">
        <v>446</v>
      </c>
      <c r="E3210" s="27">
        <f t="shared" si="117"/>
        <v>490.6</v>
      </c>
    </row>
    <row r="3211" spans="1:5">
      <c r="A3211" s="23" t="s">
        <v>8000</v>
      </c>
      <c r="B3211" s="16" t="s">
        <v>5758</v>
      </c>
      <c r="C3211" s="25"/>
      <c r="D3211" s="27">
        <v>10226</v>
      </c>
      <c r="E3211" s="27">
        <f t="shared" si="117"/>
        <v>11248.6</v>
      </c>
    </row>
    <row r="3212" spans="1:5">
      <c r="A3212" s="23" t="s">
        <v>8001</v>
      </c>
      <c r="B3212" s="16" t="s">
        <v>5758</v>
      </c>
      <c r="C3212" s="25"/>
      <c r="D3212" s="27">
        <v>8782</v>
      </c>
      <c r="E3212" s="27">
        <f t="shared" si="117"/>
        <v>9660.2000000000007</v>
      </c>
    </row>
    <row r="3213" spans="1:5">
      <c r="A3213" s="23" t="s">
        <v>8002</v>
      </c>
      <c r="B3213" s="16" t="s">
        <v>5758</v>
      </c>
      <c r="C3213" s="25"/>
      <c r="D3213" s="27">
        <v>7292</v>
      </c>
      <c r="E3213" s="27">
        <f t="shared" si="117"/>
        <v>8021.2000000000007</v>
      </c>
    </row>
    <row r="3214" spans="1:5">
      <c r="A3214" s="23" t="s">
        <v>8003</v>
      </c>
      <c r="B3214" s="16" t="s">
        <v>3207</v>
      </c>
      <c r="C3214" s="25"/>
      <c r="D3214" s="27">
        <v>11429</v>
      </c>
      <c r="E3214" s="27">
        <f t="shared" si="117"/>
        <v>12571.900000000001</v>
      </c>
    </row>
    <row r="3215" spans="1:5">
      <c r="A3215" s="23" t="s">
        <v>8004</v>
      </c>
      <c r="B3215" s="16" t="s">
        <v>285</v>
      </c>
      <c r="C3215" s="25"/>
      <c r="D3215" s="27">
        <v>7637</v>
      </c>
      <c r="E3215" s="27">
        <f t="shared" si="117"/>
        <v>8400.7000000000007</v>
      </c>
    </row>
    <row r="3216" spans="1:5">
      <c r="A3216" s="23" t="s">
        <v>8005</v>
      </c>
      <c r="B3216" s="16" t="s">
        <v>5804</v>
      </c>
      <c r="C3216" s="25" t="s">
        <v>5835</v>
      </c>
      <c r="D3216" s="27">
        <v>15460</v>
      </c>
      <c r="E3216" s="27">
        <f t="shared" si="117"/>
        <v>17006</v>
      </c>
    </row>
    <row r="3217" spans="1:5">
      <c r="A3217" s="23" t="s">
        <v>8006</v>
      </c>
      <c r="B3217" s="16" t="s">
        <v>7066</v>
      </c>
      <c r="C3217" s="25"/>
      <c r="D3217" s="27">
        <v>7622</v>
      </c>
      <c r="E3217" s="27">
        <f t="shared" si="117"/>
        <v>8384.2000000000007</v>
      </c>
    </row>
    <row r="3218" spans="1:5">
      <c r="A3218" s="23" t="s">
        <v>8007</v>
      </c>
      <c r="B3218" s="16" t="s">
        <v>7999</v>
      </c>
      <c r="C3218" s="25"/>
      <c r="D3218" s="27">
        <v>462</v>
      </c>
      <c r="E3218" s="27">
        <f t="shared" si="117"/>
        <v>508.20000000000005</v>
      </c>
    </row>
    <row r="3219" spans="1:5">
      <c r="A3219" s="23" t="s">
        <v>8008</v>
      </c>
      <c r="B3219" s="16" t="s">
        <v>4773</v>
      </c>
      <c r="C3219" s="25"/>
      <c r="D3219" s="34" t="s">
        <v>4636</v>
      </c>
      <c r="E3219" s="34" t="s">
        <v>4636</v>
      </c>
    </row>
    <row r="3220" spans="1:5">
      <c r="A3220" s="23" t="s">
        <v>8009</v>
      </c>
      <c r="B3220" s="16" t="s">
        <v>8010</v>
      </c>
      <c r="C3220" s="25"/>
      <c r="D3220" s="27">
        <v>4229</v>
      </c>
      <c r="E3220" s="27">
        <f t="shared" ref="E3220:E3236" si="118">D3220*1.1</f>
        <v>4651.9000000000005</v>
      </c>
    </row>
    <row r="3221" spans="1:5">
      <c r="A3221" s="23" t="s">
        <v>8011</v>
      </c>
      <c r="B3221" s="16" t="s">
        <v>8012</v>
      </c>
      <c r="C3221" s="25"/>
      <c r="D3221" s="27">
        <v>4414</v>
      </c>
      <c r="E3221" s="27">
        <f t="shared" si="118"/>
        <v>4855.4000000000005</v>
      </c>
    </row>
    <row r="3222" spans="1:5">
      <c r="A3222" s="23" t="s">
        <v>8013</v>
      </c>
      <c r="B3222" s="16" t="s">
        <v>8014</v>
      </c>
      <c r="C3222" s="25"/>
      <c r="D3222" s="27">
        <v>3079</v>
      </c>
      <c r="E3222" s="27">
        <f t="shared" si="118"/>
        <v>3386.9</v>
      </c>
    </row>
    <row r="3223" spans="1:5">
      <c r="A3223" s="23" t="s">
        <v>8015</v>
      </c>
      <c r="B3223" s="16" t="s">
        <v>8016</v>
      </c>
      <c r="C3223" s="25"/>
      <c r="D3223" s="27">
        <v>1427</v>
      </c>
      <c r="E3223" s="27">
        <f t="shared" si="118"/>
        <v>1569.7</v>
      </c>
    </row>
    <row r="3224" spans="1:5">
      <c r="A3224" s="23" t="s">
        <v>8017</v>
      </c>
      <c r="B3224" s="16" t="s">
        <v>8018</v>
      </c>
      <c r="C3224" s="25"/>
      <c r="D3224" s="27">
        <v>3329</v>
      </c>
      <c r="E3224" s="27">
        <f t="shared" si="118"/>
        <v>3661.9</v>
      </c>
    </row>
    <row r="3225" spans="1:5">
      <c r="A3225" s="23" t="s">
        <v>8019</v>
      </c>
      <c r="B3225" s="16" t="s">
        <v>8020</v>
      </c>
      <c r="C3225" s="25"/>
      <c r="D3225" s="27">
        <v>5351</v>
      </c>
      <c r="E3225" s="27">
        <f t="shared" si="118"/>
        <v>5886.1</v>
      </c>
    </row>
    <row r="3226" spans="1:5">
      <c r="A3226" s="23" t="s">
        <v>8021</v>
      </c>
      <c r="B3226" s="16" t="s">
        <v>8022</v>
      </c>
      <c r="C3226" s="25"/>
      <c r="D3226" s="27">
        <v>4822</v>
      </c>
      <c r="E3226" s="27">
        <f t="shared" si="118"/>
        <v>5304.2000000000007</v>
      </c>
    </row>
    <row r="3227" spans="1:5">
      <c r="A3227" s="23" t="s">
        <v>8023</v>
      </c>
      <c r="B3227" s="16" t="s">
        <v>8024</v>
      </c>
      <c r="C3227" s="25"/>
      <c r="D3227" s="27">
        <v>9098</v>
      </c>
      <c r="E3227" s="27">
        <f t="shared" si="118"/>
        <v>10007.800000000001</v>
      </c>
    </row>
    <row r="3228" spans="1:5">
      <c r="A3228" s="23" t="s">
        <v>4721</v>
      </c>
      <c r="B3228" s="16" t="s">
        <v>4752</v>
      </c>
      <c r="C3228" s="25"/>
      <c r="D3228" s="27">
        <v>2814</v>
      </c>
      <c r="E3228" s="27">
        <f t="shared" si="118"/>
        <v>3095.4</v>
      </c>
    </row>
    <row r="3229" spans="1:5">
      <c r="A3229" s="23" t="s">
        <v>4722</v>
      </c>
      <c r="B3229" s="16" t="s">
        <v>3671</v>
      </c>
      <c r="C3229" s="25"/>
      <c r="D3229" s="27">
        <v>629</v>
      </c>
      <c r="E3229" s="27">
        <f t="shared" si="118"/>
        <v>691.90000000000009</v>
      </c>
    </row>
    <row r="3230" spans="1:5">
      <c r="A3230" s="23" t="s">
        <v>4723</v>
      </c>
      <c r="B3230" s="16" t="s">
        <v>2157</v>
      </c>
      <c r="C3230" s="25"/>
      <c r="D3230" s="27">
        <v>92</v>
      </c>
      <c r="E3230" s="27">
        <f t="shared" si="118"/>
        <v>101.2</v>
      </c>
    </row>
    <row r="3231" spans="1:5">
      <c r="A3231" s="23" t="s">
        <v>8025</v>
      </c>
      <c r="B3231" s="16" t="s">
        <v>8026</v>
      </c>
      <c r="C3231" s="25" t="s">
        <v>8027</v>
      </c>
      <c r="D3231" s="27">
        <v>649</v>
      </c>
      <c r="E3231" s="27">
        <f t="shared" si="118"/>
        <v>713.90000000000009</v>
      </c>
    </row>
    <row r="3232" spans="1:5">
      <c r="A3232" s="23" t="s">
        <v>4724</v>
      </c>
      <c r="B3232" s="16" t="s">
        <v>4753</v>
      </c>
      <c r="C3232" s="25"/>
      <c r="D3232" s="27">
        <v>219</v>
      </c>
      <c r="E3232" s="27">
        <f t="shared" si="118"/>
        <v>240.9</v>
      </c>
    </row>
    <row r="3233" spans="1:5">
      <c r="A3233" s="23" t="s">
        <v>4725</v>
      </c>
      <c r="B3233" s="16" t="s">
        <v>4754</v>
      </c>
      <c r="C3233" s="25"/>
      <c r="D3233" s="27">
        <v>5700</v>
      </c>
      <c r="E3233" s="27">
        <f t="shared" si="118"/>
        <v>6270.0000000000009</v>
      </c>
    </row>
    <row r="3234" spans="1:5">
      <c r="A3234" s="23" t="s">
        <v>8028</v>
      </c>
      <c r="B3234" s="16" t="s">
        <v>8029</v>
      </c>
      <c r="C3234" s="25"/>
      <c r="D3234" s="27">
        <v>1969</v>
      </c>
      <c r="E3234" s="27">
        <f t="shared" si="118"/>
        <v>2165.9</v>
      </c>
    </row>
    <row r="3235" spans="1:5">
      <c r="A3235" s="23" t="s">
        <v>8030</v>
      </c>
      <c r="B3235" s="16" t="s">
        <v>8031</v>
      </c>
      <c r="C3235" s="25"/>
      <c r="D3235" s="27">
        <v>3878</v>
      </c>
      <c r="E3235" s="27">
        <f t="shared" si="118"/>
        <v>4265.8</v>
      </c>
    </row>
    <row r="3236" spans="1:5">
      <c r="A3236" s="23" t="s">
        <v>8032</v>
      </c>
      <c r="B3236" s="16" t="s">
        <v>8033</v>
      </c>
      <c r="C3236" s="25"/>
      <c r="D3236" s="27">
        <v>6334</v>
      </c>
      <c r="E3236" s="27">
        <f t="shared" si="118"/>
        <v>6967.4000000000005</v>
      </c>
    </row>
    <row r="3237" spans="1:5">
      <c r="A3237" s="23" t="s">
        <v>4726</v>
      </c>
      <c r="B3237" s="16" t="s">
        <v>4755</v>
      </c>
      <c r="C3237" s="25" t="s">
        <v>8034</v>
      </c>
      <c r="D3237" s="34" t="s">
        <v>4636</v>
      </c>
      <c r="E3237" s="34" t="s">
        <v>4636</v>
      </c>
    </row>
    <row r="3238" spans="1:5">
      <c r="A3238" s="23" t="s">
        <v>8035</v>
      </c>
      <c r="B3238" s="16" t="s">
        <v>8036</v>
      </c>
      <c r="C3238" s="25"/>
      <c r="D3238" s="27">
        <v>18073</v>
      </c>
      <c r="E3238" s="27">
        <f t="shared" ref="E3238:E3249" si="119">D3238*1.1</f>
        <v>19880.300000000003</v>
      </c>
    </row>
    <row r="3239" spans="1:5">
      <c r="A3239" s="23" t="s">
        <v>8037</v>
      </c>
      <c r="B3239" s="16" t="s">
        <v>8038</v>
      </c>
      <c r="C3239" s="25"/>
      <c r="D3239" s="27">
        <v>18470</v>
      </c>
      <c r="E3239" s="27">
        <f t="shared" si="119"/>
        <v>20317</v>
      </c>
    </row>
    <row r="3240" spans="1:5">
      <c r="A3240" s="23" t="s">
        <v>8039</v>
      </c>
      <c r="B3240" s="16" t="s">
        <v>8040</v>
      </c>
      <c r="C3240" s="25"/>
      <c r="D3240" s="27">
        <v>17198</v>
      </c>
      <c r="E3240" s="27">
        <f t="shared" si="119"/>
        <v>18917.800000000003</v>
      </c>
    </row>
    <row r="3241" spans="1:5">
      <c r="A3241" s="23" t="s">
        <v>8041</v>
      </c>
      <c r="B3241" s="16" t="s">
        <v>8042</v>
      </c>
      <c r="C3241" s="25"/>
      <c r="D3241" s="27">
        <v>5156</v>
      </c>
      <c r="E3241" s="27">
        <f t="shared" si="119"/>
        <v>5671.6</v>
      </c>
    </row>
    <row r="3242" spans="1:5">
      <c r="A3242" s="23" t="s">
        <v>8043</v>
      </c>
      <c r="B3242" s="16" t="s">
        <v>8044</v>
      </c>
      <c r="C3242" s="25"/>
      <c r="D3242" s="27">
        <v>5156</v>
      </c>
      <c r="E3242" s="27">
        <f t="shared" si="119"/>
        <v>5671.6</v>
      </c>
    </row>
    <row r="3243" spans="1:5">
      <c r="A3243" s="23" t="s">
        <v>8045</v>
      </c>
      <c r="B3243" s="16" t="s">
        <v>8046</v>
      </c>
      <c r="C3243" s="25"/>
      <c r="D3243" s="27">
        <v>6041</v>
      </c>
      <c r="E3243" s="27">
        <f t="shared" si="119"/>
        <v>6645.1</v>
      </c>
    </row>
    <row r="3244" spans="1:5">
      <c r="A3244" s="23" t="s">
        <v>8047</v>
      </c>
      <c r="B3244" s="16" t="s">
        <v>8048</v>
      </c>
      <c r="C3244" s="25"/>
      <c r="D3244" s="27">
        <v>6223</v>
      </c>
      <c r="E3244" s="27">
        <f t="shared" si="119"/>
        <v>6845.3</v>
      </c>
    </row>
    <row r="3245" spans="1:5">
      <c r="A3245" s="23" t="s">
        <v>4879</v>
      </c>
      <c r="B3245" s="16" t="s">
        <v>4880</v>
      </c>
      <c r="C3245" s="25"/>
      <c r="D3245" s="27">
        <v>2544</v>
      </c>
      <c r="E3245" s="27">
        <f t="shared" si="119"/>
        <v>2798.4</v>
      </c>
    </row>
    <row r="3246" spans="1:5">
      <c r="A3246" s="23" t="s">
        <v>8049</v>
      </c>
      <c r="B3246" s="16" t="s">
        <v>8050</v>
      </c>
      <c r="C3246" s="25"/>
      <c r="D3246" s="27">
        <v>679</v>
      </c>
      <c r="E3246" s="27">
        <f t="shared" si="119"/>
        <v>746.90000000000009</v>
      </c>
    </row>
    <row r="3247" spans="1:5">
      <c r="A3247" s="23" t="s">
        <v>8051</v>
      </c>
      <c r="B3247" s="16" t="s">
        <v>8052</v>
      </c>
      <c r="C3247" s="25"/>
      <c r="D3247" s="27">
        <v>66</v>
      </c>
      <c r="E3247" s="27">
        <f t="shared" si="119"/>
        <v>72.600000000000009</v>
      </c>
    </row>
    <row r="3248" spans="1:5">
      <c r="A3248" s="23" t="s">
        <v>4727</v>
      </c>
      <c r="B3248" s="16" t="s">
        <v>4756</v>
      </c>
      <c r="C3248" s="25" t="s">
        <v>8053</v>
      </c>
      <c r="D3248" s="27">
        <v>3560</v>
      </c>
      <c r="E3248" s="27">
        <f t="shared" si="119"/>
        <v>3916.0000000000005</v>
      </c>
    </row>
    <row r="3249" spans="1:5">
      <c r="A3249" s="23" t="s">
        <v>4728</v>
      </c>
      <c r="B3249" s="16" t="s">
        <v>4757</v>
      </c>
      <c r="C3249" s="25"/>
      <c r="D3249" s="27">
        <v>1454</v>
      </c>
      <c r="E3249" s="27">
        <f t="shared" si="119"/>
        <v>1599.4</v>
      </c>
    </row>
    <row r="3250" spans="1:5">
      <c r="A3250" s="23" t="s">
        <v>8054</v>
      </c>
      <c r="B3250" s="16" t="s">
        <v>8055</v>
      </c>
      <c r="C3250" s="25"/>
      <c r="D3250" s="34" t="s">
        <v>4636</v>
      </c>
      <c r="E3250" s="34" t="s">
        <v>4636</v>
      </c>
    </row>
    <row r="3251" spans="1:5">
      <c r="A3251" s="23" t="s">
        <v>8056</v>
      </c>
      <c r="B3251" s="16" t="s">
        <v>8057</v>
      </c>
      <c r="C3251" s="25"/>
      <c r="D3251" s="27">
        <v>137</v>
      </c>
      <c r="E3251" s="27">
        <f>D3251*1.1</f>
        <v>150.70000000000002</v>
      </c>
    </row>
    <row r="3252" spans="1:5">
      <c r="A3252" s="23" t="s">
        <v>8058</v>
      </c>
      <c r="B3252" s="16" t="s">
        <v>8059</v>
      </c>
      <c r="C3252" s="25"/>
      <c r="D3252" s="27">
        <v>2800</v>
      </c>
      <c r="E3252" s="27">
        <f>D3252*1.1</f>
        <v>3080.0000000000005</v>
      </c>
    </row>
    <row r="3253" spans="1:5">
      <c r="A3253" s="23" t="s">
        <v>8060</v>
      </c>
      <c r="B3253" s="16" t="s">
        <v>8061</v>
      </c>
      <c r="C3253" s="25"/>
      <c r="D3253" s="27">
        <v>1535</v>
      </c>
      <c r="E3253" s="27">
        <f>D3253*1.1</f>
        <v>1688.5000000000002</v>
      </c>
    </row>
    <row r="3254" spans="1:5">
      <c r="A3254" s="23" t="s">
        <v>4729</v>
      </c>
      <c r="B3254" s="16" t="s">
        <v>4758</v>
      </c>
      <c r="C3254" s="25"/>
      <c r="D3254" s="34" t="s">
        <v>4636</v>
      </c>
      <c r="E3254" s="34" t="s">
        <v>4636</v>
      </c>
    </row>
    <row r="3255" spans="1:5">
      <c r="A3255" s="23" t="s">
        <v>8062</v>
      </c>
      <c r="B3255" s="16" t="s">
        <v>285</v>
      </c>
      <c r="C3255" s="25"/>
      <c r="D3255" s="34" t="s">
        <v>4636</v>
      </c>
      <c r="E3255" s="34" t="s">
        <v>4636</v>
      </c>
    </row>
    <row r="3256" spans="1:5">
      <c r="A3256" s="23" t="s">
        <v>8063</v>
      </c>
      <c r="B3256" s="16" t="s">
        <v>8064</v>
      </c>
      <c r="C3256" s="25"/>
      <c r="D3256" s="27">
        <v>2395</v>
      </c>
      <c r="E3256" s="27">
        <f>D3256*1.1</f>
        <v>2634.5</v>
      </c>
    </row>
    <row r="3257" spans="1:5">
      <c r="A3257" s="23" t="s">
        <v>4730</v>
      </c>
      <c r="B3257" s="16" t="s">
        <v>8065</v>
      </c>
      <c r="C3257" s="25" t="s">
        <v>8066</v>
      </c>
      <c r="D3257" s="34" t="s">
        <v>4636</v>
      </c>
      <c r="E3257" s="34" t="s">
        <v>4636</v>
      </c>
    </row>
    <row r="3258" spans="1:5">
      <c r="A3258" s="23" t="s">
        <v>8067</v>
      </c>
      <c r="B3258" s="16" t="s">
        <v>285</v>
      </c>
      <c r="C3258" s="25"/>
      <c r="D3258" s="34" t="s">
        <v>4636</v>
      </c>
      <c r="E3258" s="34" t="s">
        <v>4636</v>
      </c>
    </row>
    <row r="3259" spans="1:5">
      <c r="A3259" s="23" t="s">
        <v>8068</v>
      </c>
      <c r="B3259" s="16" t="s">
        <v>8069</v>
      </c>
      <c r="C3259" s="25"/>
      <c r="D3259" s="34" t="s">
        <v>4636</v>
      </c>
      <c r="E3259" s="34" t="s">
        <v>4636</v>
      </c>
    </row>
    <row r="3260" spans="1:5">
      <c r="A3260" s="23" t="s">
        <v>8070</v>
      </c>
      <c r="B3260" s="16" t="s">
        <v>8071</v>
      </c>
      <c r="C3260" s="25"/>
      <c r="D3260" s="34" t="s">
        <v>4636</v>
      </c>
      <c r="E3260" s="34" t="s">
        <v>4636</v>
      </c>
    </row>
    <row r="3261" spans="1:5">
      <c r="A3261" s="23" t="s">
        <v>8072</v>
      </c>
      <c r="B3261" s="16" t="s">
        <v>8073</v>
      </c>
      <c r="C3261" s="25"/>
      <c r="D3261" s="27">
        <v>17712</v>
      </c>
      <c r="E3261" s="27">
        <f t="shared" ref="E3261:E3267" si="120">D3261*1.1</f>
        <v>19483.2</v>
      </c>
    </row>
    <row r="3262" spans="1:5">
      <c r="A3262" s="23" t="s">
        <v>8074</v>
      </c>
      <c r="B3262" s="16" t="s">
        <v>8075</v>
      </c>
      <c r="C3262" s="25"/>
      <c r="D3262" s="27">
        <v>51234</v>
      </c>
      <c r="E3262" s="27">
        <f t="shared" si="120"/>
        <v>56357.4</v>
      </c>
    </row>
    <row r="3263" spans="1:5">
      <c r="A3263" s="23" t="s">
        <v>8076</v>
      </c>
      <c r="B3263" s="16" t="s">
        <v>6903</v>
      </c>
      <c r="C3263" s="25"/>
      <c r="D3263" s="27">
        <v>3023</v>
      </c>
      <c r="E3263" s="27">
        <f t="shared" si="120"/>
        <v>3325.3</v>
      </c>
    </row>
    <row r="3264" spans="1:5">
      <c r="A3264" s="23" t="s">
        <v>8077</v>
      </c>
      <c r="B3264" s="16" t="s">
        <v>5658</v>
      </c>
      <c r="C3264" s="25"/>
      <c r="D3264" s="27">
        <v>1900</v>
      </c>
      <c r="E3264" s="27">
        <f t="shared" si="120"/>
        <v>2090</v>
      </c>
    </row>
    <row r="3265" spans="1:5">
      <c r="A3265" s="23" t="s">
        <v>8078</v>
      </c>
      <c r="B3265" s="16" t="s">
        <v>57</v>
      </c>
      <c r="C3265" s="25"/>
      <c r="D3265" s="27">
        <v>7852</v>
      </c>
      <c r="E3265" s="27">
        <f t="shared" si="120"/>
        <v>8637.2000000000007</v>
      </c>
    </row>
    <row r="3266" spans="1:5">
      <c r="A3266" s="23" t="s">
        <v>4731</v>
      </c>
      <c r="B3266" s="16" t="s">
        <v>4759</v>
      </c>
      <c r="C3266" s="25"/>
      <c r="D3266" s="27">
        <v>1855</v>
      </c>
      <c r="E3266" s="27">
        <f t="shared" si="120"/>
        <v>2040.5000000000002</v>
      </c>
    </row>
    <row r="3267" spans="1:5">
      <c r="A3267" s="23" t="s">
        <v>4732</v>
      </c>
      <c r="B3267" s="16" t="s">
        <v>4760</v>
      </c>
      <c r="C3267" s="25"/>
      <c r="D3267" s="27">
        <v>9176</v>
      </c>
      <c r="E3267" s="27">
        <f t="shared" si="120"/>
        <v>10093.6</v>
      </c>
    </row>
    <row r="3268" spans="1:5">
      <c r="A3268" s="23" t="s">
        <v>8079</v>
      </c>
      <c r="B3268" s="16" t="s">
        <v>8080</v>
      </c>
      <c r="C3268" s="25" t="s">
        <v>8081</v>
      </c>
      <c r="D3268" s="34" t="s">
        <v>4636</v>
      </c>
      <c r="E3268" s="34" t="s">
        <v>4636</v>
      </c>
    </row>
    <row r="3269" spans="1:5">
      <c r="A3269" s="23" t="s">
        <v>8082</v>
      </c>
      <c r="B3269" s="16" t="s">
        <v>8083</v>
      </c>
      <c r="C3269" s="25" t="s">
        <v>8081</v>
      </c>
      <c r="D3269" s="34" t="s">
        <v>4636</v>
      </c>
      <c r="E3269" s="34" t="s">
        <v>4636</v>
      </c>
    </row>
    <row r="3270" spans="1:5">
      <c r="A3270" s="23" t="s">
        <v>8084</v>
      </c>
      <c r="B3270" s="16" t="s">
        <v>8085</v>
      </c>
      <c r="C3270" s="25"/>
      <c r="D3270" s="27">
        <v>2527</v>
      </c>
      <c r="E3270" s="27">
        <f>D3270*1.1</f>
        <v>2779.7000000000003</v>
      </c>
    </row>
    <row r="3271" spans="1:5">
      <c r="A3271" s="23" t="s">
        <v>4733</v>
      </c>
      <c r="B3271" s="16" t="s">
        <v>4761</v>
      </c>
      <c r="C3271" s="25"/>
      <c r="D3271" s="27">
        <v>9796</v>
      </c>
      <c r="E3271" s="27">
        <f>D3271*1.1</f>
        <v>10775.6</v>
      </c>
    </row>
    <row r="3272" spans="1:5">
      <c r="A3272" s="23" t="s">
        <v>4734</v>
      </c>
      <c r="B3272" s="16" t="s">
        <v>4762</v>
      </c>
      <c r="C3272" s="25" t="s">
        <v>8053</v>
      </c>
      <c r="D3272" s="34" t="s">
        <v>4636</v>
      </c>
      <c r="E3272" s="34" t="s">
        <v>4636</v>
      </c>
    </row>
    <row r="3273" spans="1:5">
      <c r="A3273" s="23" t="s">
        <v>8086</v>
      </c>
      <c r="B3273" s="16" t="s">
        <v>7972</v>
      </c>
      <c r="C3273" s="25"/>
      <c r="D3273" s="27">
        <v>2867</v>
      </c>
      <c r="E3273" s="27">
        <f>D3273*1.1</f>
        <v>3153.7000000000003</v>
      </c>
    </row>
    <row r="3274" spans="1:5">
      <c r="A3274" s="23" t="s">
        <v>4735</v>
      </c>
      <c r="B3274" s="16" t="s">
        <v>4763</v>
      </c>
      <c r="C3274" s="25"/>
      <c r="D3274" s="27">
        <v>38920</v>
      </c>
      <c r="E3274" s="27">
        <f>D3274*1.1</f>
        <v>42812</v>
      </c>
    </row>
    <row r="3275" spans="1:5">
      <c r="A3275" s="23" t="s">
        <v>8087</v>
      </c>
      <c r="B3275" s="16" t="s">
        <v>8088</v>
      </c>
      <c r="C3275" s="25"/>
      <c r="D3275" s="27">
        <v>8408</v>
      </c>
      <c r="E3275" s="27">
        <f>D3275*1.1</f>
        <v>9248.8000000000011</v>
      </c>
    </row>
    <row r="3276" spans="1:5">
      <c r="A3276" s="23" t="s">
        <v>8089</v>
      </c>
      <c r="B3276" s="16" t="s">
        <v>8090</v>
      </c>
      <c r="C3276" s="25"/>
      <c r="D3276" s="27">
        <v>11452</v>
      </c>
      <c r="E3276" s="27">
        <f>D3276*1.1</f>
        <v>12597.2</v>
      </c>
    </row>
    <row r="3277" spans="1:5">
      <c r="A3277" s="23" t="s">
        <v>8091</v>
      </c>
      <c r="B3277" s="16" t="s">
        <v>8092</v>
      </c>
      <c r="C3277" s="25"/>
      <c r="D3277" s="34" t="s">
        <v>4636</v>
      </c>
      <c r="E3277" s="34" t="s">
        <v>4636</v>
      </c>
    </row>
    <row r="3278" spans="1:5">
      <c r="A3278" s="23" t="s">
        <v>8093</v>
      </c>
      <c r="B3278" s="16" t="s">
        <v>8094</v>
      </c>
      <c r="C3278" s="25" t="s">
        <v>8095</v>
      </c>
      <c r="D3278" s="34" t="s">
        <v>4636</v>
      </c>
      <c r="E3278" s="34" t="s">
        <v>4636</v>
      </c>
    </row>
    <row r="3279" spans="1:5">
      <c r="A3279" s="23" t="s">
        <v>8096</v>
      </c>
      <c r="B3279" s="16" t="s">
        <v>8097</v>
      </c>
      <c r="C3279" s="25"/>
      <c r="D3279" s="27">
        <v>1127</v>
      </c>
      <c r="E3279" s="27">
        <f>D3279*1.1</f>
        <v>1239.7</v>
      </c>
    </row>
    <row r="3280" spans="1:5">
      <c r="A3280" s="23" t="s">
        <v>4736</v>
      </c>
      <c r="B3280" s="16" t="s">
        <v>4764</v>
      </c>
      <c r="C3280" s="25"/>
      <c r="D3280" s="27">
        <v>992</v>
      </c>
      <c r="E3280" s="27">
        <f>D3280*1.1</f>
        <v>1091.2</v>
      </c>
    </row>
    <row r="3281" spans="1:5">
      <c r="A3281" s="23" t="s">
        <v>8098</v>
      </c>
      <c r="B3281" s="16" t="s">
        <v>8099</v>
      </c>
      <c r="C3281" s="25"/>
      <c r="D3281" s="27">
        <v>8641</v>
      </c>
      <c r="E3281" s="27">
        <f>D3281*1.1</f>
        <v>9505.1</v>
      </c>
    </row>
    <row r="3282" spans="1:5">
      <c r="A3282" s="23" t="s">
        <v>8100</v>
      </c>
      <c r="B3282" s="16" t="s">
        <v>8101</v>
      </c>
      <c r="C3282" s="25"/>
      <c r="D3282" s="27">
        <v>10577</v>
      </c>
      <c r="E3282" s="27">
        <f>D3282*1.1</f>
        <v>11634.7</v>
      </c>
    </row>
    <row r="3283" spans="1:5">
      <c r="A3283" s="23" t="s">
        <v>4737</v>
      </c>
      <c r="B3283" s="16" t="s">
        <v>4765</v>
      </c>
      <c r="C3283" s="25" t="s">
        <v>8102</v>
      </c>
      <c r="D3283" s="34" t="s">
        <v>4636</v>
      </c>
      <c r="E3283" s="34" t="s">
        <v>4636</v>
      </c>
    </row>
    <row r="3284" spans="1:5">
      <c r="A3284" s="23" t="s">
        <v>4738</v>
      </c>
      <c r="B3284" s="16" t="s">
        <v>4766</v>
      </c>
      <c r="C3284" s="25"/>
      <c r="D3284" s="27">
        <v>1472</v>
      </c>
      <c r="E3284" s="27">
        <f t="shared" ref="E3284:E3315" si="121">D3284*1.1</f>
        <v>1619.2</v>
      </c>
    </row>
    <row r="3285" spans="1:5">
      <c r="A3285" s="23" t="s">
        <v>8103</v>
      </c>
      <c r="B3285" s="16" t="s">
        <v>8104</v>
      </c>
      <c r="C3285" s="25"/>
      <c r="D3285" s="27">
        <v>4656</v>
      </c>
      <c r="E3285" s="27">
        <f t="shared" si="121"/>
        <v>5121.6000000000004</v>
      </c>
    </row>
    <row r="3286" spans="1:5">
      <c r="A3286" s="23" t="s">
        <v>8105</v>
      </c>
      <c r="B3286" s="16" t="s">
        <v>8106</v>
      </c>
      <c r="C3286" s="25"/>
      <c r="D3286" s="27">
        <v>5545</v>
      </c>
      <c r="E3286" s="27">
        <f t="shared" si="121"/>
        <v>6099.5000000000009</v>
      </c>
    </row>
    <row r="3287" spans="1:5">
      <c r="A3287" s="23" t="s">
        <v>8107</v>
      </c>
      <c r="B3287" s="16" t="s">
        <v>8108</v>
      </c>
      <c r="C3287" s="25"/>
      <c r="D3287" s="27">
        <v>11678</v>
      </c>
      <c r="E3287" s="27">
        <f t="shared" si="121"/>
        <v>12845.800000000001</v>
      </c>
    </row>
    <row r="3288" spans="1:5">
      <c r="A3288" s="23" t="s">
        <v>8109</v>
      </c>
      <c r="B3288" s="16" t="s">
        <v>8110</v>
      </c>
      <c r="C3288" s="25"/>
      <c r="D3288" s="27">
        <v>15246</v>
      </c>
      <c r="E3288" s="27">
        <f t="shared" si="121"/>
        <v>16770.600000000002</v>
      </c>
    </row>
    <row r="3289" spans="1:5">
      <c r="A3289" s="23" t="s">
        <v>4739</v>
      </c>
      <c r="B3289" s="16" t="s">
        <v>4767</v>
      </c>
      <c r="C3289" s="25"/>
      <c r="D3289" s="27">
        <v>33500</v>
      </c>
      <c r="E3289" s="27">
        <f t="shared" si="121"/>
        <v>36850</v>
      </c>
    </row>
    <row r="3290" spans="1:5">
      <c r="A3290" s="23" t="s">
        <v>8111</v>
      </c>
      <c r="B3290" s="16" t="s">
        <v>5145</v>
      </c>
      <c r="C3290" s="25"/>
      <c r="D3290" s="34">
        <v>95000</v>
      </c>
      <c r="E3290" s="27">
        <f t="shared" si="121"/>
        <v>104500.00000000001</v>
      </c>
    </row>
    <row r="3291" spans="1:5">
      <c r="A3291" s="23" t="s">
        <v>8112</v>
      </c>
      <c r="B3291" s="16" t="s">
        <v>8113</v>
      </c>
      <c r="C3291" s="25"/>
      <c r="D3291" s="27">
        <v>5584</v>
      </c>
      <c r="E3291" s="27">
        <f t="shared" si="121"/>
        <v>6142.4000000000005</v>
      </c>
    </row>
    <row r="3292" spans="1:5">
      <c r="A3292" s="23" t="s">
        <v>8114</v>
      </c>
      <c r="B3292" s="16" t="s">
        <v>8115</v>
      </c>
      <c r="C3292" s="25"/>
      <c r="D3292" s="27">
        <v>6208</v>
      </c>
      <c r="E3292" s="27">
        <f t="shared" si="121"/>
        <v>6828.8</v>
      </c>
    </row>
    <row r="3293" spans="1:5">
      <c r="A3293" s="23" t="s">
        <v>8116</v>
      </c>
      <c r="B3293" s="16" t="s">
        <v>8110</v>
      </c>
      <c r="C3293" s="25"/>
      <c r="D3293" s="27">
        <v>8804</v>
      </c>
      <c r="E3293" s="27">
        <f t="shared" si="121"/>
        <v>9684.4000000000015</v>
      </c>
    </row>
    <row r="3294" spans="1:5">
      <c r="A3294" s="23" t="s">
        <v>8117</v>
      </c>
      <c r="B3294" s="16" t="s">
        <v>8118</v>
      </c>
      <c r="C3294" s="25"/>
      <c r="D3294" s="27">
        <v>38904</v>
      </c>
      <c r="E3294" s="27">
        <f t="shared" si="121"/>
        <v>42794.400000000001</v>
      </c>
    </row>
    <row r="3295" spans="1:5">
      <c r="A3295" s="23" t="s">
        <v>8119</v>
      </c>
      <c r="B3295" s="16" t="s">
        <v>8120</v>
      </c>
      <c r="C3295" s="25"/>
      <c r="D3295" s="27">
        <v>5730</v>
      </c>
      <c r="E3295" s="27">
        <f t="shared" si="121"/>
        <v>6303.0000000000009</v>
      </c>
    </row>
    <row r="3296" spans="1:5">
      <c r="A3296" s="23" t="s">
        <v>8121</v>
      </c>
      <c r="B3296" s="16" t="s">
        <v>8122</v>
      </c>
      <c r="C3296" s="25"/>
      <c r="D3296" s="27">
        <v>5730</v>
      </c>
      <c r="E3296" s="27">
        <f t="shared" si="121"/>
        <v>6303.0000000000009</v>
      </c>
    </row>
    <row r="3297" spans="1:5">
      <c r="A3297" s="23" t="s">
        <v>8123</v>
      </c>
      <c r="B3297" s="16" t="s">
        <v>4768</v>
      </c>
      <c r="C3297" s="25"/>
      <c r="D3297" s="27">
        <v>3572</v>
      </c>
      <c r="E3297" s="27">
        <f t="shared" si="121"/>
        <v>3929.2000000000003</v>
      </c>
    </row>
    <row r="3298" spans="1:5">
      <c r="A3298" s="23" t="s">
        <v>8124</v>
      </c>
      <c r="B3298" s="16" t="s">
        <v>8125</v>
      </c>
      <c r="C3298" s="25"/>
      <c r="D3298" s="27">
        <v>4514</v>
      </c>
      <c r="E3298" s="27">
        <f t="shared" si="121"/>
        <v>4965.4000000000005</v>
      </c>
    </row>
    <row r="3299" spans="1:5">
      <c r="A3299" s="23" t="s">
        <v>8126</v>
      </c>
      <c r="B3299" s="16" t="s">
        <v>8127</v>
      </c>
      <c r="C3299" s="25"/>
      <c r="D3299" s="27">
        <v>5575</v>
      </c>
      <c r="E3299" s="27">
        <f t="shared" si="121"/>
        <v>6132.5000000000009</v>
      </c>
    </row>
    <row r="3300" spans="1:5">
      <c r="A3300" s="23" t="s">
        <v>8128</v>
      </c>
      <c r="B3300" s="16" t="s">
        <v>8129</v>
      </c>
      <c r="C3300" s="25"/>
      <c r="D3300" s="27">
        <v>5675</v>
      </c>
      <c r="E3300" s="27">
        <f t="shared" si="121"/>
        <v>6242.5000000000009</v>
      </c>
    </row>
    <row r="3301" spans="1:5">
      <c r="A3301" s="23" t="s">
        <v>8130</v>
      </c>
      <c r="B3301" s="16" t="s">
        <v>8131</v>
      </c>
      <c r="C3301" s="25"/>
      <c r="D3301" s="27">
        <v>3095</v>
      </c>
      <c r="E3301" s="27">
        <f t="shared" si="121"/>
        <v>3404.5000000000005</v>
      </c>
    </row>
    <row r="3302" spans="1:5">
      <c r="A3302" s="23" t="s">
        <v>8132</v>
      </c>
      <c r="B3302" s="16" t="s">
        <v>8133</v>
      </c>
      <c r="C3302" s="25"/>
      <c r="D3302" s="27">
        <v>4442</v>
      </c>
      <c r="E3302" s="27">
        <f t="shared" si="121"/>
        <v>4886.2000000000007</v>
      </c>
    </row>
    <row r="3303" spans="1:5">
      <c r="A3303" s="23" t="s">
        <v>8134</v>
      </c>
      <c r="B3303" s="16" t="s">
        <v>8135</v>
      </c>
      <c r="C3303" s="25"/>
      <c r="D3303" s="27">
        <v>6565</v>
      </c>
      <c r="E3303" s="27">
        <f t="shared" si="121"/>
        <v>7221.5000000000009</v>
      </c>
    </row>
    <row r="3304" spans="1:5">
      <c r="A3304" s="23" t="s">
        <v>8136</v>
      </c>
      <c r="B3304" s="16" t="s">
        <v>8137</v>
      </c>
      <c r="C3304" s="25"/>
      <c r="D3304" s="27">
        <v>6565</v>
      </c>
      <c r="E3304" s="27">
        <f t="shared" si="121"/>
        <v>7221.5000000000009</v>
      </c>
    </row>
    <row r="3305" spans="1:5">
      <c r="A3305" s="23" t="s">
        <v>4740</v>
      </c>
      <c r="B3305" s="16" t="s">
        <v>4768</v>
      </c>
      <c r="C3305" s="25"/>
      <c r="D3305" s="27">
        <v>3407</v>
      </c>
      <c r="E3305" s="27">
        <f t="shared" si="121"/>
        <v>3747.7000000000003</v>
      </c>
    </row>
    <row r="3306" spans="1:5">
      <c r="A3306" s="23" t="s">
        <v>4741</v>
      </c>
      <c r="B3306" s="16" t="s">
        <v>4769</v>
      </c>
      <c r="C3306" s="25"/>
      <c r="D3306" s="27">
        <v>4982</v>
      </c>
      <c r="E3306" s="27">
        <f t="shared" si="121"/>
        <v>5480.2000000000007</v>
      </c>
    </row>
    <row r="3307" spans="1:5">
      <c r="A3307" s="23" t="s">
        <v>8138</v>
      </c>
      <c r="B3307" s="16" t="s">
        <v>8139</v>
      </c>
      <c r="C3307" s="25"/>
      <c r="D3307" s="27">
        <v>6010</v>
      </c>
      <c r="E3307" s="27">
        <f t="shared" si="121"/>
        <v>6611.0000000000009</v>
      </c>
    </row>
    <row r="3308" spans="1:5">
      <c r="A3308" s="23" t="s">
        <v>8140</v>
      </c>
      <c r="B3308" s="16" t="s">
        <v>8141</v>
      </c>
      <c r="C3308" s="25"/>
      <c r="D3308" s="27">
        <v>6010</v>
      </c>
      <c r="E3308" s="27">
        <f t="shared" si="121"/>
        <v>6611.0000000000009</v>
      </c>
    </row>
    <row r="3309" spans="1:5">
      <c r="A3309" s="23" t="s">
        <v>8142</v>
      </c>
      <c r="B3309" s="16" t="s">
        <v>8143</v>
      </c>
      <c r="C3309" s="25"/>
      <c r="D3309" s="27">
        <v>5142</v>
      </c>
      <c r="E3309" s="27">
        <f t="shared" si="121"/>
        <v>5656.2000000000007</v>
      </c>
    </row>
    <row r="3310" spans="1:5">
      <c r="A3310" s="23" t="s">
        <v>8144</v>
      </c>
      <c r="B3310" s="16" t="s">
        <v>6486</v>
      </c>
      <c r="C3310" s="25"/>
      <c r="D3310" s="27">
        <v>61634</v>
      </c>
      <c r="E3310" s="27">
        <f t="shared" si="121"/>
        <v>67797.400000000009</v>
      </c>
    </row>
    <row r="3311" spans="1:5">
      <c r="A3311" s="23" t="s">
        <v>8145</v>
      </c>
      <c r="B3311" s="16" t="s">
        <v>8146</v>
      </c>
      <c r="C3311" s="25"/>
      <c r="D3311" s="27">
        <v>8306</v>
      </c>
      <c r="E3311" s="27">
        <f t="shared" si="121"/>
        <v>9136.6</v>
      </c>
    </row>
    <row r="3312" spans="1:5">
      <c r="A3312" s="23" t="s">
        <v>8147</v>
      </c>
      <c r="B3312" s="16" t="s">
        <v>8148</v>
      </c>
      <c r="C3312" s="25"/>
      <c r="D3312" s="27">
        <v>46999</v>
      </c>
      <c r="E3312" s="27">
        <f t="shared" si="121"/>
        <v>51698.9</v>
      </c>
    </row>
    <row r="3313" spans="1:5">
      <c r="A3313" s="23" t="s">
        <v>8149</v>
      </c>
      <c r="B3313" s="16" t="s">
        <v>5284</v>
      </c>
      <c r="C3313" s="25"/>
      <c r="D3313" s="27">
        <v>81900</v>
      </c>
      <c r="E3313" s="27">
        <f t="shared" si="121"/>
        <v>90090</v>
      </c>
    </row>
    <row r="3314" spans="1:5">
      <c r="A3314" s="23" t="s">
        <v>8150</v>
      </c>
      <c r="B3314" s="16" t="s">
        <v>8151</v>
      </c>
      <c r="C3314" s="25"/>
      <c r="D3314" s="27">
        <v>253</v>
      </c>
      <c r="E3314" s="27">
        <f t="shared" si="121"/>
        <v>278.3</v>
      </c>
    </row>
    <row r="3315" spans="1:5">
      <c r="A3315" s="23" t="s">
        <v>8152</v>
      </c>
      <c r="B3315" s="16" t="s">
        <v>8153</v>
      </c>
      <c r="C3315" s="25"/>
      <c r="D3315" s="27">
        <v>487</v>
      </c>
      <c r="E3315" s="27">
        <f t="shared" si="121"/>
        <v>535.70000000000005</v>
      </c>
    </row>
    <row r="3316" spans="1:5">
      <c r="A3316" s="23" t="s">
        <v>8154</v>
      </c>
      <c r="B3316" s="16" t="s">
        <v>8155</v>
      </c>
      <c r="C3316" s="25"/>
      <c r="D3316" s="27">
        <v>18454</v>
      </c>
      <c r="E3316" s="27">
        <f t="shared" ref="E3316:E3347" si="122">D3316*1.1</f>
        <v>20299.400000000001</v>
      </c>
    </row>
    <row r="3317" spans="1:5">
      <c r="A3317" s="23" t="s">
        <v>8156</v>
      </c>
      <c r="B3317" s="16" t="s">
        <v>8157</v>
      </c>
      <c r="C3317" s="25"/>
      <c r="D3317" s="27">
        <v>17040</v>
      </c>
      <c r="E3317" s="27">
        <f t="shared" si="122"/>
        <v>18744</v>
      </c>
    </row>
    <row r="3318" spans="1:5">
      <c r="A3318" s="23" t="s">
        <v>8158</v>
      </c>
      <c r="B3318" s="16" t="s">
        <v>8159</v>
      </c>
      <c r="C3318" s="25"/>
      <c r="D3318" s="27">
        <v>18511</v>
      </c>
      <c r="E3318" s="27">
        <f t="shared" si="122"/>
        <v>20362.100000000002</v>
      </c>
    </row>
    <row r="3319" spans="1:5">
      <c r="A3319" s="23" t="s">
        <v>8160</v>
      </c>
      <c r="B3319" s="16" t="s">
        <v>8161</v>
      </c>
      <c r="C3319" s="25"/>
      <c r="D3319" s="27">
        <v>11720</v>
      </c>
      <c r="E3319" s="27">
        <f t="shared" si="122"/>
        <v>12892.000000000002</v>
      </c>
    </row>
    <row r="3320" spans="1:5">
      <c r="A3320" s="23" t="s">
        <v>8162</v>
      </c>
      <c r="B3320" s="16" t="s">
        <v>8163</v>
      </c>
      <c r="C3320" s="25"/>
      <c r="D3320" s="27">
        <v>9746</v>
      </c>
      <c r="E3320" s="27">
        <f t="shared" si="122"/>
        <v>10720.6</v>
      </c>
    </row>
    <row r="3321" spans="1:5">
      <c r="A3321" s="23" t="s">
        <v>4742</v>
      </c>
      <c r="B3321" s="16" t="s">
        <v>4770</v>
      </c>
      <c r="C3321" s="25"/>
      <c r="D3321" s="27">
        <v>3140</v>
      </c>
      <c r="E3321" s="27">
        <f t="shared" si="122"/>
        <v>3454.0000000000005</v>
      </c>
    </row>
    <row r="3322" spans="1:5">
      <c r="A3322" s="23" t="s">
        <v>4743</v>
      </c>
      <c r="B3322" s="16" t="s">
        <v>4757</v>
      </c>
      <c r="C3322" s="25"/>
      <c r="D3322" s="27">
        <v>3140</v>
      </c>
      <c r="E3322" s="27">
        <f t="shared" si="122"/>
        <v>3454.0000000000005</v>
      </c>
    </row>
    <row r="3323" spans="1:5">
      <c r="A3323" s="23" t="s">
        <v>4744</v>
      </c>
      <c r="B3323" s="16" t="s">
        <v>4771</v>
      </c>
      <c r="C3323" s="25"/>
      <c r="D3323" s="27">
        <v>3560</v>
      </c>
      <c r="E3323" s="27">
        <f t="shared" si="122"/>
        <v>3916.0000000000005</v>
      </c>
    </row>
    <row r="3324" spans="1:5">
      <c r="A3324" s="23" t="s">
        <v>8164</v>
      </c>
      <c r="B3324" s="16" t="s">
        <v>8165</v>
      </c>
      <c r="C3324" s="25"/>
      <c r="D3324" s="27">
        <v>1789</v>
      </c>
      <c r="E3324" s="27">
        <f t="shared" si="122"/>
        <v>1967.9</v>
      </c>
    </row>
    <row r="3325" spans="1:5">
      <c r="A3325" s="23" t="s">
        <v>4640</v>
      </c>
      <c r="B3325" s="16" t="s">
        <v>4863</v>
      </c>
      <c r="C3325" s="25"/>
      <c r="D3325" s="27">
        <v>18385</v>
      </c>
      <c r="E3325" s="27">
        <f t="shared" si="122"/>
        <v>20223.5</v>
      </c>
    </row>
    <row r="3326" spans="1:5">
      <c r="A3326" s="23" t="s">
        <v>4745</v>
      </c>
      <c r="B3326" s="16" t="s">
        <v>4772</v>
      </c>
      <c r="C3326" s="25"/>
      <c r="D3326" s="27">
        <v>2407</v>
      </c>
      <c r="E3326" s="27">
        <f t="shared" si="122"/>
        <v>2647.7000000000003</v>
      </c>
    </row>
    <row r="3327" spans="1:5">
      <c r="A3327" s="23" t="s">
        <v>4861</v>
      </c>
      <c r="B3327" s="16" t="s">
        <v>4864</v>
      </c>
      <c r="C3327" s="25"/>
      <c r="D3327" s="27">
        <v>1920</v>
      </c>
      <c r="E3327" s="27">
        <f t="shared" si="122"/>
        <v>2112</v>
      </c>
    </row>
    <row r="3328" spans="1:5">
      <c r="A3328" s="23" t="s">
        <v>4862</v>
      </c>
      <c r="B3328" s="16" t="s">
        <v>4865</v>
      </c>
      <c r="C3328" s="25"/>
      <c r="D3328" s="27">
        <v>1336</v>
      </c>
      <c r="E3328" s="27">
        <f t="shared" si="122"/>
        <v>1469.6000000000001</v>
      </c>
    </row>
    <row r="3329" spans="1:5">
      <c r="A3329" s="23" t="s">
        <v>4868</v>
      </c>
      <c r="B3329" s="16" t="s">
        <v>4869</v>
      </c>
      <c r="C3329" s="25"/>
      <c r="D3329" s="27">
        <v>4648</v>
      </c>
      <c r="E3329" s="27">
        <f t="shared" si="122"/>
        <v>5112.8</v>
      </c>
    </row>
    <row r="3330" spans="1:5">
      <c r="A3330" s="23" t="s">
        <v>4866</v>
      </c>
      <c r="B3330" s="16" t="s">
        <v>4867</v>
      </c>
      <c r="C3330" s="25"/>
      <c r="D3330" s="27">
        <v>1829</v>
      </c>
      <c r="E3330" s="27">
        <f t="shared" si="122"/>
        <v>2011.9</v>
      </c>
    </row>
    <row r="3331" spans="1:5">
      <c r="A3331" s="23" t="s">
        <v>4746</v>
      </c>
      <c r="B3331" s="16" t="s">
        <v>4752</v>
      </c>
      <c r="C3331" s="25"/>
      <c r="D3331" s="27">
        <v>1750</v>
      </c>
      <c r="E3331" s="27">
        <f t="shared" si="122"/>
        <v>1925.0000000000002</v>
      </c>
    </row>
    <row r="3332" spans="1:5">
      <c r="A3332" s="23" t="s">
        <v>4876</v>
      </c>
      <c r="B3332" s="16" t="s">
        <v>4877</v>
      </c>
      <c r="C3332" s="25"/>
      <c r="D3332" s="27">
        <v>6544</v>
      </c>
      <c r="E3332" s="27">
        <f t="shared" si="122"/>
        <v>7198.4000000000005</v>
      </c>
    </row>
    <row r="3333" spans="1:5">
      <c r="A3333" s="23" t="s">
        <v>8166</v>
      </c>
      <c r="B3333" s="16" t="s">
        <v>8167</v>
      </c>
      <c r="C3333" s="25"/>
      <c r="D3333" s="27">
        <v>2200</v>
      </c>
      <c r="E3333" s="27">
        <f t="shared" si="122"/>
        <v>2420</v>
      </c>
    </row>
    <row r="3334" spans="1:5">
      <c r="A3334" s="23" t="s">
        <v>4747</v>
      </c>
      <c r="B3334" s="16" t="s">
        <v>4773</v>
      </c>
      <c r="C3334" s="25"/>
      <c r="D3334" s="27">
        <v>2548</v>
      </c>
      <c r="E3334" s="27">
        <f t="shared" si="122"/>
        <v>2802.8</v>
      </c>
    </row>
    <row r="3335" spans="1:5">
      <c r="A3335" s="23" t="s">
        <v>8168</v>
      </c>
      <c r="B3335" s="16" t="s">
        <v>8169</v>
      </c>
      <c r="C3335" s="25"/>
      <c r="D3335" s="27">
        <v>6138</v>
      </c>
      <c r="E3335" s="27">
        <f t="shared" si="122"/>
        <v>6751.8</v>
      </c>
    </row>
    <row r="3336" spans="1:5">
      <c r="A3336" s="23" t="s">
        <v>4748</v>
      </c>
      <c r="B3336" s="16" t="s">
        <v>4774</v>
      </c>
      <c r="C3336" s="25"/>
      <c r="D3336" s="27">
        <v>1741</v>
      </c>
      <c r="E3336" s="27">
        <f t="shared" si="122"/>
        <v>1915.1000000000001</v>
      </c>
    </row>
    <row r="3337" spans="1:5">
      <c r="A3337" s="23" t="s">
        <v>8170</v>
      </c>
      <c r="B3337" s="16" t="s">
        <v>8171</v>
      </c>
      <c r="C3337" s="25"/>
      <c r="D3337" s="27">
        <v>1402</v>
      </c>
      <c r="E3337" s="27">
        <f t="shared" si="122"/>
        <v>1542.2</v>
      </c>
    </row>
    <row r="3338" spans="1:5">
      <c r="A3338" s="23" t="s">
        <v>8172</v>
      </c>
      <c r="B3338" s="16" t="s">
        <v>8173</v>
      </c>
      <c r="C3338" s="25"/>
      <c r="D3338" s="27">
        <v>9618</v>
      </c>
      <c r="E3338" s="27">
        <f t="shared" si="122"/>
        <v>10579.800000000001</v>
      </c>
    </row>
    <row r="3339" spans="1:5">
      <c r="A3339" s="23" t="s">
        <v>8174</v>
      </c>
      <c r="B3339" s="16" t="s">
        <v>5070</v>
      </c>
      <c r="C3339" s="25"/>
      <c r="D3339" s="27">
        <v>12473</v>
      </c>
      <c r="E3339" s="27">
        <f t="shared" si="122"/>
        <v>13720.300000000001</v>
      </c>
    </row>
    <row r="3340" spans="1:5">
      <c r="A3340" s="23" t="s">
        <v>8175</v>
      </c>
      <c r="B3340" s="16" t="s">
        <v>8176</v>
      </c>
      <c r="C3340" s="25"/>
      <c r="D3340" s="27">
        <v>3425</v>
      </c>
      <c r="E3340" s="27">
        <f t="shared" si="122"/>
        <v>3767.5000000000005</v>
      </c>
    </row>
    <row r="3341" spans="1:5">
      <c r="A3341" s="23" t="s">
        <v>8177</v>
      </c>
      <c r="B3341" s="16" t="s">
        <v>8178</v>
      </c>
      <c r="C3341" s="25"/>
      <c r="D3341" s="27">
        <v>1276</v>
      </c>
      <c r="E3341" s="27">
        <f t="shared" si="122"/>
        <v>1403.6000000000001</v>
      </c>
    </row>
    <row r="3342" spans="1:5">
      <c r="A3342" s="23" t="s">
        <v>8179</v>
      </c>
      <c r="B3342" s="16" t="s">
        <v>8180</v>
      </c>
      <c r="C3342" s="25"/>
      <c r="D3342" s="27">
        <v>7902</v>
      </c>
      <c r="E3342" s="27">
        <f t="shared" si="122"/>
        <v>8692.2000000000007</v>
      </c>
    </row>
    <row r="3343" spans="1:5">
      <c r="A3343" s="23" t="s">
        <v>8181</v>
      </c>
      <c r="B3343" s="16" t="s">
        <v>8182</v>
      </c>
      <c r="C3343" s="25"/>
      <c r="D3343" s="27">
        <v>461</v>
      </c>
      <c r="E3343" s="27">
        <f t="shared" si="122"/>
        <v>507.1</v>
      </c>
    </row>
    <row r="3344" spans="1:5">
      <c r="A3344" s="23" t="s">
        <v>8183</v>
      </c>
      <c r="B3344" s="16" t="s">
        <v>8184</v>
      </c>
      <c r="C3344" s="25"/>
      <c r="D3344" s="27">
        <v>5894</v>
      </c>
      <c r="E3344" s="27">
        <f t="shared" si="122"/>
        <v>6483.4000000000005</v>
      </c>
    </row>
    <row r="3345" spans="1:5">
      <c r="A3345" s="24" t="s">
        <v>8185</v>
      </c>
      <c r="B3345" s="18" t="s">
        <v>8137</v>
      </c>
      <c r="C3345" s="25"/>
      <c r="D3345" s="27">
        <v>6990</v>
      </c>
      <c r="E3345" s="27">
        <f t="shared" si="122"/>
        <v>7689.0000000000009</v>
      </c>
    </row>
    <row r="3346" spans="1:5">
      <c r="A3346" s="23" t="s">
        <v>8186</v>
      </c>
      <c r="B3346" s="16" t="s">
        <v>8187</v>
      </c>
      <c r="C3346" s="25"/>
      <c r="D3346" s="27">
        <v>6990</v>
      </c>
      <c r="E3346" s="27">
        <f t="shared" si="122"/>
        <v>7689.0000000000009</v>
      </c>
    </row>
    <row r="3347" spans="1:5">
      <c r="A3347" s="23" t="s">
        <v>8188</v>
      </c>
      <c r="B3347" s="16" t="s">
        <v>8135</v>
      </c>
      <c r="C3347" s="25"/>
      <c r="D3347" s="27">
        <v>6990</v>
      </c>
      <c r="E3347" s="27">
        <f t="shared" si="122"/>
        <v>7689.0000000000009</v>
      </c>
    </row>
    <row r="3348" spans="1:5">
      <c r="A3348" s="23" t="s">
        <v>8189</v>
      </c>
      <c r="B3348" s="16" t="s">
        <v>8190</v>
      </c>
      <c r="C3348" s="25"/>
      <c r="D3348" s="27">
        <v>4097</v>
      </c>
      <c r="E3348" s="27">
        <f t="shared" ref="E3348:E3379" si="123">D3348*1.1</f>
        <v>4506.7000000000007</v>
      </c>
    </row>
    <row r="3349" spans="1:5">
      <c r="A3349" s="23" t="s">
        <v>8191</v>
      </c>
      <c r="B3349" s="16" t="s">
        <v>8192</v>
      </c>
      <c r="C3349" s="25"/>
      <c r="D3349" s="27">
        <v>22642</v>
      </c>
      <c r="E3349" s="27">
        <f t="shared" si="123"/>
        <v>24906.2</v>
      </c>
    </row>
    <row r="3350" spans="1:5">
      <c r="A3350" s="23" t="s">
        <v>8193</v>
      </c>
      <c r="B3350" s="16" t="s">
        <v>8194</v>
      </c>
      <c r="C3350" s="25"/>
      <c r="D3350" s="27">
        <v>9564</v>
      </c>
      <c r="E3350" s="27">
        <f t="shared" si="123"/>
        <v>10520.400000000001</v>
      </c>
    </row>
    <row r="3351" spans="1:5">
      <c r="A3351" s="23" t="s">
        <v>8195</v>
      </c>
      <c r="B3351" s="16" t="s">
        <v>8196</v>
      </c>
      <c r="C3351" s="25"/>
      <c r="D3351" s="27">
        <v>10469</v>
      </c>
      <c r="E3351" s="27">
        <f t="shared" si="123"/>
        <v>11515.900000000001</v>
      </c>
    </row>
    <row r="3352" spans="1:5">
      <c r="A3352" s="23" t="s">
        <v>8197</v>
      </c>
      <c r="B3352" s="16" t="s">
        <v>8198</v>
      </c>
      <c r="C3352" s="25"/>
      <c r="D3352" s="27">
        <v>6882</v>
      </c>
      <c r="E3352" s="27">
        <f t="shared" si="123"/>
        <v>7570.2000000000007</v>
      </c>
    </row>
    <row r="3353" spans="1:5">
      <c r="A3353" s="23" t="s">
        <v>8199</v>
      </c>
      <c r="B3353" s="16" t="s">
        <v>8200</v>
      </c>
      <c r="C3353" s="25"/>
      <c r="D3353" s="27">
        <v>354</v>
      </c>
      <c r="E3353" s="27">
        <f t="shared" si="123"/>
        <v>389.40000000000003</v>
      </c>
    </row>
    <row r="3354" spans="1:5">
      <c r="A3354" s="23" t="s">
        <v>8201</v>
      </c>
      <c r="B3354" s="16" t="s">
        <v>8202</v>
      </c>
      <c r="C3354" s="25"/>
      <c r="D3354" s="27">
        <v>2410</v>
      </c>
      <c r="E3354" s="27">
        <f t="shared" si="123"/>
        <v>2651</v>
      </c>
    </row>
    <row r="3355" spans="1:5">
      <c r="A3355" s="23" t="s">
        <v>8203</v>
      </c>
      <c r="B3355" s="16" t="s">
        <v>5664</v>
      </c>
      <c r="C3355" s="25"/>
      <c r="D3355" s="27">
        <v>1076</v>
      </c>
      <c r="E3355" s="27">
        <f t="shared" si="123"/>
        <v>1183.6000000000001</v>
      </c>
    </row>
    <row r="3356" spans="1:5">
      <c r="A3356" s="23" t="s">
        <v>8204</v>
      </c>
      <c r="B3356" s="16" t="s">
        <v>8205</v>
      </c>
      <c r="C3356" s="25"/>
      <c r="D3356" s="27">
        <v>6044</v>
      </c>
      <c r="E3356" s="27">
        <f t="shared" si="123"/>
        <v>6648.4000000000005</v>
      </c>
    </row>
    <row r="3357" spans="1:5">
      <c r="A3357" s="23" t="s">
        <v>8206</v>
      </c>
      <c r="B3357" s="16" t="s">
        <v>8207</v>
      </c>
      <c r="C3357" s="25"/>
      <c r="D3357" s="27">
        <v>10249</v>
      </c>
      <c r="E3357" s="27">
        <f t="shared" si="123"/>
        <v>11273.900000000001</v>
      </c>
    </row>
    <row r="3358" spans="1:5">
      <c r="A3358" s="23" t="s">
        <v>8208</v>
      </c>
      <c r="B3358" s="16" t="s">
        <v>8209</v>
      </c>
      <c r="C3358" s="25"/>
      <c r="D3358" s="27">
        <v>11202</v>
      </c>
      <c r="E3358" s="27">
        <f t="shared" si="123"/>
        <v>12322.2</v>
      </c>
    </row>
    <row r="3359" spans="1:5">
      <c r="A3359" s="23" t="s">
        <v>8210</v>
      </c>
      <c r="B3359" s="16" t="s">
        <v>8211</v>
      </c>
      <c r="C3359" s="25"/>
      <c r="D3359" s="27">
        <v>7732</v>
      </c>
      <c r="E3359" s="27">
        <f t="shared" si="123"/>
        <v>8505.2000000000007</v>
      </c>
    </row>
    <row r="3360" spans="1:5">
      <c r="A3360" s="23" t="s">
        <v>8212</v>
      </c>
      <c r="B3360" s="16" t="s">
        <v>8213</v>
      </c>
      <c r="C3360" s="25"/>
      <c r="D3360" s="27">
        <v>15695</v>
      </c>
      <c r="E3360" s="27">
        <f t="shared" si="123"/>
        <v>17264.5</v>
      </c>
    </row>
    <row r="3361" spans="1:5">
      <c r="A3361" s="23" t="s">
        <v>8214</v>
      </c>
      <c r="B3361" s="16" t="s">
        <v>8215</v>
      </c>
      <c r="C3361" s="25"/>
      <c r="D3361" s="27">
        <v>10580</v>
      </c>
      <c r="E3361" s="27">
        <f t="shared" si="123"/>
        <v>11638.000000000002</v>
      </c>
    </row>
    <row r="3362" spans="1:5">
      <c r="A3362" s="23" t="s">
        <v>8216</v>
      </c>
      <c r="B3362" s="16" t="s">
        <v>8217</v>
      </c>
      <c r="C3362" s="25"/>
      <c r="D3362" s="27">
        <v>12256</v>
      </c>
      <c r="E3362" s="27">
        <f t="shared" si="123"/>
        <v>13481.6</v>
      </c>
    </row>
    <row r="3363" spans="1:5">
      <c r="A3363" s="23" t="s">
        <v>8218</v>
      </c>
      <c r="B3363" s="16" t="s">
        <v>8219</v>
      </c>
      <c r="C3363" s="25"/>
      <c r="D3363" s="27">
        <v>3210</v>
      </c>
      <c r="E3363" s="27">
        <f t="shared" si="123"/>
        <v>3531.0000000000005</v>
      </c>
    </row>
    <row r="3364" spans="1:5">
      <c r="A3364" s="23" t="s">
        <v>8220</v>
      </c>
      <c r="B3364" s="16" t="s">
        <v>8221</v>
      </c>
      <c r="C3364" s="25"/>
      <c r="D3364" s="27">
        <v>3824</v>
      </c>
      <c r="E3364" s="27">
        <f t="shared" si="123"/>
        <v>4206.4000000000005</v>
      </c>
    </row>
    <row r="3365" spans="1:5">
      <c r="A3365" s="23" t="s">
        <v>8222</v>
      </c>
      <c r="B3365" s="16" t="s">
        <v>8223</v>
      </c>
      <c r="C3365" s="25"/>
      <c r="D3365" s="27">
        <v>18036</v>
      </c>
      <c r="E3365" s="27">
        <f t="shared" si="123"/>
        <v>19839.600000000002</v>
      </c>
    </row>
    <row r="3366" spans="1:5">
      <c r="A3366" s="23" t="s">
        <v>8224</v>
      </c>
      <c r="B3366" s="16" t="s">
        <v>8225</v>
      </c>
      <c r="C3366" s="25"/>
      <c r="D3366" s="27">
        <v>8099</v>
      </c>
      <c r="E3366" s="27">
        <f t="shared" si="123"/>
        <v>8908.9000000000015</v>
      </c>
    </row>
    <row r="3367" spans="1:5">
      <c r="A3367" s="23" t="s">
        <v>8226</v>
      </c>
      <c r="B3367" s="16" t="s">
        <v>4776</v>
      </c>
      <c r="C3367" s="25"/>
      <c r="D3367" s="27">
        <v>115831</v>
      </c>
      <c r="E3367" s="27">
        <f t="shared" si="123"/>
        <v>127414.1</v>
      </c>
    </row>
    <row r="3368" spans="1:5">
      <c r="A3368" s="23" t="s">
        <v>8227</v>
      </c>
      <c r="B3368" s="16" t="s">
        <v>8228</v>
      </c>
      <c r="C3368" s="25"/>
      <c r="D3368" s="27">
        <v>6838</v>
      </c>
      <c r="E3368" s="27">
        <f t="shared" si="123"/>
        <v>7521.8</v>
      </c>
    </row>
    <row r="3369" spans="1:5">
      <c r="A3369" s="23" t="s">
        <v>8229</v>
      </c>
      <c r="B3369" s="16" t="s">
        <v>5465</v>
      </c>
      <c r="C3369" s="25"/>
      <c r="D3369" s="27">
        <v>217265</v>
      </c>
      <c r="E3369" s="27">
        <f t="shared" si="123"/>
        <v>238991.50000000003</v>
      </c>
    </row>
    <row r="3370" spans="1:5">
      <c r="A3370" s="23" t="s">
        <v>8230</v>
      </c>
      <c r="B3370" s="16" t="s">
        <v>5465</v>
      </c>
      <c r="C3370" s="25"/>
      <c r="D3370" s="27">
        <v>99000</v>
      </c>
      <c r="E3370" s="27">
        <f t="shared" si="123"/>
        <v>108900.00000000001</v>
      </c>
    </row>
    <row r="3371" spans="1:5">
      <c r="A3371" s="23" t="s">
        <v>8231</v>
      </c>
      <c r="B3371" s="16" t="s">
        <v>8232</v>
      </c>
      <c r="C3371" s="25"/>
      <c r="D3371" s="27">
        <v>11494</v>
      </c>
      <c r="E3371" s="27">
        <f t="shared" si="123"/>
        <v>12643.400000000001</v>
      </c>
    </row>
    <row r="3372" spans="1:5">
      <c r="A3372" s="23" t="s">
        <v>8233</v>
      </c>
      <c r="B3372" s="16" t="s">
        <v>8234</v>
      </c>
      <c r="C3372" s="25"/>
      <c r="D3372" s="27">
        <v>2803</v>
      </c>
      <c r="E3372" s="27">
        <f t="shared" si="123"/>
        <v>3083.3</v>
      </c>
    </row>
    <row r="3373" spans="1:5">
      <c r="A3373" s="23" t="s">
        <v>8235</v>
      </c>
      <c r="B3373" s="16" t="s">
        <v>8236</v>
      </c>
      <c r="C3373" s="25"/>
      <c r="D3373" s="27">
        <v>4224</v>
      </c>
      <c r="E3373" s="27">
        <f t="shared" si="123"/>
        <v>4646.4000000000005</v>
      </c>
    </row>
    <row r="3374" spans="1:5">
      <c r="A3374" s="23" t="s">
        <v>8237</v>
      </c>
      <c r="B3374" s="16" t="s">
        <v>8238</v>
      </c>
      <c r="C3374" s="25"/>
      <c r="D3374" s="27">
        <v>8767</v>
      </c>
      <c r="E3374" s="27">
        <f t="shared" si="123"/>
        <v>9643.7000000000007</v>
      </c>
    </row>
    <row r="3375" spans="1:5">
      <c r="A3375" s="23" t="s">
        <v>8239</v>
      </c>
      <c r="B3375" s="16" t="s">
        <v>8240</v>
      </c>
      <c r="C3375" s="25"/>
      <c r="D3375" s="27">
        <v>19050</v>
      </c>
      <c r="E3375" s="27">
        <f t="shared" si="123"/>
        <v>20955</v>
      </c>
    </row>
    <row r="3376" spans="1:5">
      <c r="A3376" s="23" t="s">
        <v>8241</v>
      </c>
      <c r="B3376" s="16" t="s">
        <v>8242</v>
      </c>
      <c r="C3376" s="25"/>
      <c r="D3376" s="27">
        <v>6870</v>
      </c>
      <c r="E3376" s="27">
        <f t="shared" si="123"/>
        <v>7557.0000000000009</v>
      </c>
    </row>
    <row r="3377" spans="1:5">
      <c r="A3377" s="23" t="s">
        <v>8243</v>
      </c>
      <c r="B3377" s="16" t="s">
        <v>8244</v>
      </c>
      <c r="C3377" s="25"/>
      <c r="D3377" s="27">
        <v>6870</v>
      </c>
      <c r="E3377" s="27">
        <f t="shared" si="123"/>
        <v>7557.0000000000009</v>
      </c>
    </row>
    <row r="3378" spans="1:5">
      <c r="A3378" s="23" t="s">
        <v>8245</v>
      </c>
      <c r="B3378" s="16" t="s">
        <v>8246</v>
      </c>
      <c r="C3378" s="25"/>
      <c r="D3378" s="27">
        <v>7596</v>
      </c>
      <c r="E3378" s="27">
        <f t="shared" si="123"/>
        <v>8355.6</v>
      </c>
    </row>
    <row r="3379" spans="1:5">
      <c r="A3379" s="23" t="s">
        <v>4878</v>
      </c>
      <c r="B3379" s="16" t="s">
        <v>1630</v>
      </c>
      <c r="C3379" s="25"/>
      <c r="D3379" s="27">
        <v>3172</v>
      </c>
      <c r="E3379" s="27">
        <f t="shared" si="123"/>
        <v>3489.2000000000003</v>
      </c>
    </row>
    <row r="3380" spans="1:5">
      <c r="A3380" s="23" t="s">
        <v>4870</v>
      </c>
      <c r="B3380" s="16" t="s">
        <v>4872</v>
      </c>
      <c r="C3380" s="25"/>
      <c r="D3380" s="27">
        <v>386</v>
      </c>
      <c r="E3380" s="27">
        <f t="shared" ref="E3380:E3411" si="124">D3380*1.1</f>
        <v>424.6</v>
      </c>
    </row>
    <row r="3381" spans="1:5">
      <c r="A3381" s="23" t="s">
        <v>4871</v>
      </c>
      <c r="B3381" s="16" t="s">
        <v>4873</v>
      </c>
      <c r="C3381" s="25"/>
      <c r="D3381" s="27">
        <v>1607</v>
      </c>
      <c r="E3381" s="27">
        <f t="shared" si="124"/>
        <v>1767.7</v>
      </c>
    </row>
    <row r="3382" spans="1:5">
      <c r="A3382" s="23" t="s">
        <v>8247</v>
      </c>
      <c r="B3382" s="16" t="s">
        <v>8248</v>
      </c>
      <c r="C3382" s="25"/>
      <c r="D3382" s="27">
        <v>1078</v>
      </c>
      <c r="E3382" s="27">
        <f t="shared" si="124"/>
        <v>1185.8000000000002</v>
      </c>
    </row>
    <row r="3383" spans="1:5">
      <c r="A3383" s="23" t="s">
        <v>8249</v>
      </c>
      <c r="B3383" s="16" t="s">
        <v>8250</v>
      </c>
      <c r="C3383" s="25"/>
      <c r="D3383" s="27">
        <v>21802</v>
      </c>
      <c r="E3383" s="27">
        <f t="shared" si="124"/>
        <v>23982.2</v>
      </c>
    </row>
    <row r="3384" spans="1:5">
      <c r="A3384" s="23" t="s">
        <v>4749</v>
      </c>
      <c r="B3384" s="16" t="s">
        <v>4775</v>
      </c>
      <c r="C3384" s="25"/>
      <c r="D3384" s="27">
        <v>1892</v>
      </c>
      <c r="E3384" s="27">
        <f t="shared" si="124"/>
        <v>2081.2000000000003</v>
      </c>
    </row>
    <row r="3385" spans="1:5">
      <c r="A3385" s="23" t="s">
        <v>8251</v>
      </c>
      <c r="B3385" s="16" t="s">
        <v>8252</v>
      </c>
      <c r="C3385" s="25"/>
      <c r="D3385" s="27">
        <v>6905</v>
      </c>
      <c r="E3385" s="27">
        <f t="shared" si="124"/>
        <v>7595.5000000000009</v>
      </c>
    </row>
    <row r="3386" spans="1:5">
      <c r="A3386" s="23" t="s">
        <v>8253</v>
      </c>
      <c r="B3386" s="16" t="s">
        <v>8252</v>
      </c>
      <c r="C3386" s="25"/>
      <c r="D3386" s="27">
        <v>6905</v>
      </c>
      <c r="E3386" s="27">
        <f t="shared" si="124"/>
        <v>7595.5000000000009</v>
      </c>
    </row>
    <row r="3387" spans="1:5">
      <c r="A3387" s="23" t="s">
        <v>4859</v>
      </c>
      <c r="B3387" s="16" t="s">
        <v>4860</v>
      </c>
      <c r="C3387" s="25"/>
      <c r="D3387" s="27">
        <v>1225</v>
      </c>
      <c r="E3387" s="27">
        <f t="shared" si="124"/>
        <v>1347.5</v>
      </c>
    </row>
    <row r="3388" spans="1:5">
      <c r="A3388" s="23" t="s">
        <v>8254</v>
      </c>
      <c r="B3388" s="16" t="s">
        <v>8255</v>
      </c>
      <c r="C3388" s="25"/>
      <c r="D3388" s="27">
        <v>802</v>
      </c>
      <c r="E3388" s="27">
        <f t="shared" si="124"/>
        <v>882.2</v>
      </c>
    </row>
    <row r="3389" spans="1:5">
      <c r="A3389" s="23" t="s">
        <v>8256</v>
      </c>
      <c r="B3389" s="16" t="s">
        <v>6286</v>
      </c>
      <c r="C3389" s="25"/>
      <c r="D3389" s="27">
        <v>964</v>
      </c>
      <c r="E3389" s="27">
        <f t="shared" si="124"/>
        <v>1060.4000000000001</v>
      </c>
    </row>
    <row r="3390" spans="1:5">
      <c r="A3390" s="23" t="s">
        <v>4881</v>
      </c>
      <c r="B3390" s="16" t="s">
        <v>4882</v>
      </c>
      <c r="C3390" s="25"/>
      <c r="D3390" s="27">
        <v>1625</v>
      </c>
      <c r="E3390" s="27">
        <f t="shared" si="124"/>
        <v>1787.5000000000002</v>
      </c>
    </row>
    <row r="3391" spans="1:5">
      <c r="A3391" s="23" t="s">
        <v>8257</v>
      </c>
      <c r="B3391" s="16" t="s">
        <v>8205</v>
      </c>
      <c r="C3391" s="25"/>
      <c r="D3391" s="27">
        <v>8394</v>
      </c>
      <c r="E3391" s="27">
        <f t="shared" si="124"/>
        <v>9233.4000000000015</v>
      </c>
    </row>
    <row r="3392" spans="1:5">
      <c r="A3392" s="23" t="s">
        <v>8258</v>
      </c>
      <c r="B3392" s="16" t="s">
        <v>8190</v>
      </c>
      <c r="C3392" s="25"/>
      <c r="D3392" s="27">
        <v>4549</v>
      </c>
      <c r="E3392" s="27">
        <f t="shared" si="124"/>
        <v>5003.9000000000005</v>
      </c>
    </row>
    <row r="3393" spans="1:5">
      <c r="A3393" s="23" t="s">
        <v>8259</v>
      </c>
      <c r="B3393" s="16" t="s">
        <v>8242</v>
      </c>
      <c r="C3393" s="25"/>
      <c r="D3393" s="27">
        <v>7160</v>
      </c>
      <c r="E3393" s="27">
        <f t="shared" si="124"/>
        <v>7876.0000000000009</v>
      </c>
    </row>
    <row r="3394" spans="1:5">
      <c r="A3394" s="23" t="s">
        <v>8260</v>
      </c>
      <c r="B3394" s="16" t="s">
        <v>8244</v>
      </c>
      <c r="C3394" s="25"/>
      <c r="D3394" s="27">
        <v>7160</v>
      </c>
      <c r="E3394" s="27">
        <f t="shared" si="124"/>
        <v>7876.0000000000009</v>
      </c>
    </row>
    <row r="3395" spans="1:5">
      <c r="A3395" s="23" t="s">
        <v>8261</v>
      </c>
      <c r="B3395" s="16" t="s">
        <v>8169</v>
      </c>
      <c r="C3395" s="25"/>
      <c r="D3395" s="27">
        <v>6882</v>
      </c>
      <c r="E3395" s="27">
        <f t="shared" si="124"/>
        <v>7570.2000000000007</v>
      </c>
    </row>
    <row r="3396" spans="1:5">
      <c r="A3396" s="23" t="s">
        <v>8262</v>
      </c>
      <c r="B3396" s="16" t="s">
        <v>8184</v>
      </c>
      <c r="C3396" s="25"/>
      <c r="D3396" s="27">
        <v>6882</v>
      </c>
      <c r="E3396" s="27">
        <f t="shared" si="124"/>
        <v>7570.2000000000007</v>
      </c>
    </row>
    <row r="3397" spans="1:5">
      <c r="A3397" s="23" t="s">
        <v>8263</v>
      </c>
      <c r="B3397" s="16" t="s">
        <v>8187</v>
      </c>
      <c r="C3397" s="25"/>
      <c r="D3397" s="27">
        <v>8923</v>
      </c>
      <c r="E3397" s="27">
        <f t="shared" si="124"/>
        <v>9815.3000000000011</v>
      </c>
    </row>
    <row r="3398" spans="1:5">
      <c r="A3398" s="23" t="s">
        <v>8264</v>
      </c>
      <c r="B3398" s="16" t="s">
        <v>8137</v>
      </c>
      <c r="C3398" s="25"/>
      <c r="D3398" s="27">
        <v>8821</v>
      </c>
      <c r="E3398" s="27">
        <f t="shared" si="124"/>
        <v>9703.1</v>
      </c>
    </row>
    <row r="3399" spans="1:5">
      <c r="A3399" s="23" t="s">
        <v>8265</v>
      </c>
      <c r="B3399" s="16" t="s">
        <v>8135</v>
      </c>
      <c r="C3399" s="25"/>
      <c r="D3399" s="27">
        <v>8821</v>
      </c>
      <c r="E3399" s="27">
        <f t="shared" si="124"/>
        <v>9703.1</v>
      </c>
    </row>
    <row r="3400" spans="1:5">
      <c r="A3400" s="23" t="s">
        <v>8266</v>
      </c>
      <c r="B3400" s="16" t="s">
        <v>8267</v>
      </c>
      <c r="C3400" s="25"/>
      <c r="D3400" s="27">
        <v>3553</v>
      </c>
      <c r="E3400" s="27">
        <f t="shared" si="124"/>
        <v>3908.3</v>
      </c>
    </row>
    <row r="3401" spans="1:5">
      <c r="A3401" s="23" t="s">
        <v>8268</v>
      </c>
      <c r="B3401" s="16" t="s">
        <v>5465</v>
      </c>
      <c r="C3401" s="25"/>
      <c r="D3401" s="27">
        <v>253721</v>
      </c>
      <c r="E3401" s="27">
        <f t="shared" si="124"/>
        <v>279093.10000000003</v>
      </c>
    </row>
    <row r="3402" spans="1:5">
      <c r="A3402" s="23" t="s">
        <v>8269</v>
      </c>
      <c r="B3402" s="16" t="s">
        <v>8232</v>
      </c>
      <c r="C3402" s="25"/>
      <c r="D3402" s="27">
        <v>12798</v>
      </c>
      <c r="E3402" s="27">
        <f t="shared" si="124"/>
        <v>14077.800000000001</v>
      </c>
    </row>
    <row r="3403" spans="1:5">
      <c r="A3403" s="23" t="s">
        <v>8270</v>
      </c>
      <c r="B3403" s="16" t="s">
        <v>8198</v>
      </c>
      <c r="C3403" s="25"/>
      <c r="D3403" s="27">
        <v>10213</v>
      </c>
      <c r="E3403" s="27">
        <f t="shared" si="124"/>
        <v>11234.300000000001</v>
      </c>
    </row>
    <row r="3404" spans="1:5">
      <c r="A3404" s="23" t="s">
        <v>8271</v>
      </c>
      <c r="B3404" s="16" t="s">
        <v>8173</v>
      </c>
      <c r="C3404" s="25"/>
      <c r="D3404" s="27">
        <v>12998</v>
      </c>
      <c r="E3404" s="27">
        <f t="shared" si="124"/>
        <v>14297.800000000001</v>
      </c>
    </row>
    <row r="3405" spans="1:5">
      <c r="A3405" s="23" t="s">
        <v>8272</v>
      </c>
      <c r="B3405" s="16" t="s">
        <v>8217</v>
      </c>
      <c r="C3405" s="25"/>
      <c r="D3405" s="27">
        <v>14293</v>
      </c>
      <c r="E3405" s="27">
        <f t="shared" si="124"/>
        <v>15722.300000000001</v>
      </c>
    </row>
    <row r="3406" spans="1:5">
      <c r="A3406" s="23" t="s">
        <v>8273</v>
      </c>
      <c r="B3406" s="16" t="s">
        <v>8209</v>
      </c>
      <c r="C3406" s="25"/>
      <c r="D3406" s="27">
        <v>14900</v>
      </c>
      <c r="E3406" s="27">
        <f t="shared" si="124"/>
        <v>16390</v>
      </c>
    </row>
    <row r="3407" spans="1:5">
      <c r="A3407" s="23" t="s">
        <v>8274</v>
      </c>
      <c r="B3407" s="16" t="s">
        <v>8207</v>
      </c>
      <c r="C3407" s="25"/>
      <c r="D3407" s="27">
        <v>16805</v>
      </c>
      <c r="E3407" s="27">
        <f t="shared" si="124"/>
        <v>18485.5</v>
      </c>
    </row>
    <row r="3408" spans="1:5">
      <c r="A3408" s="23" t="s">
        <v>8275</v>
      </c>
      <c r="B3408" s="16" t="s">
        <v>8196</v>
      </c>
      <c r="C3408" s="25"/>
      <c r="D3408" s="27">
        <v>14056</v>
      </c>
      <c r="E3408" s="27">
        <f t="shared" si="124"/>
        <v>15461.6</v>
      </c>
    </row>
    <row r="3409" spans="1:5">
      <c r="A3409" s="23" t="s">
        <v>8276</v>
      </c>
      <c r="B3409" s="16" t="s">
        <v>8215</v>
      </c>
      <c r="C3409" s="25"/>
      <c r="D3409" s="27">
        <v>14225</v>
      </c>
      <c r="E3409" s="27">
        <f t="shared" si="124"/>
        <v>15647.500000000002</v>
      </c>
    </row>
    <row r="3410" spans="1:5">
      <c r="A3410" s="23" t="s">
        <v>8277</v>
      </c>
      <c r="B3410" s="16" t="s">
        <v>8213</v>
      </c>
      <c r="C3410" s="25"/>
      <c r="D3410" s="27">
        <v>16286</v>
      </c>
      <c r="E3410" s="27">
        <f t="shared" si="124"/>
        <v>17914.600000000002</v>
      </c>
    </row>
    <row r="3411" spans="1:5">
      <c r="A3411" s="23" t="s">
        <v>8278</v>
      </c>
      <c r="B3411" s="16" t="s">
        <v>8228</v>
      </c>
      <c r="C3411" s="25"/>
      <c r="D3411" s="27">
        <v>8136</v>
      </c>
      <c r="E3411" s="27">
        <f t="shared" si="124"/>
        <v>8949.6</v>
      </c>
    </row>
    <row r="3412" spans="1:5">
      <c r="A3412" s="23" t="s">
        <v>8279</v>
      </c>
      <c r="B3412" s="16" t="s">
        <v>5465</v>
      </c>
      <c r="C3412" s="25"/>
      <c r="D3412" s="27">
        <v>276385</v>
      </c>
      <c r="E3412" s="27">
        <f t="shared" ref="E3412:E3434" si="125">D3412*1.1</f>
        <v>304023.5</v>
      </c>
    </row>
    <row r="3413" spans="1:5">
      <c r="A3413" s="23" t="s">
        <v>8280</v>
      </c>
      <c r="B3413" s="16" t="s">
        <v>8194</v>
      </c>
      <c r="C3413" s="25"/>
      <c r="D3413" s="27">
        <v>11005</v>
      </c>
      <c r="E3413" s="27">
        <f t="shared" si="125"/>
        <v>12105.500000000002</v>
      </c>
    </row>
    <row r="3414" spans="1:5">
      <c r="A3414" s="23" t="s">
        <v>4750</v>
      </c>
      <c r="B3414" s="16" t="s">
        <v>4776</v>
      </c>
      <c r="C3414" s="25" t="s">
        <v>8281</v>
      </c>
      <c r="D3414" s="27">
        <v>227730</v>
      </c>
      <c r="E3414" s="27">
        <f t="shared" si="125"/>
        <v>250503.00000000003</v>
      </c>
    </row>
    <row r="3415" spans="1:5">
      <c r="A3415" s="23" t="s">
        <v>8282</v>
      </c>
      <c r="B3415" s="16" t="s">
        <v>8225</v>
      </c>
      <c r="C3415" s="25"/>
      <c r="D3415" s="27">
        <v>12120</v>
      </c>
      <c r="E3415" s="27">
        <f t="shared" si="125"/>
        <v>13332.000000000002</v>
      </c>
    </row>
    <row r="3416" spans="1:5">
      <c r="A3416" s="23" t="s">
        <v>8283</v>
      </c>
      <c r="B3416" s="16" t="s">
        <v>8246</v>
      </c>
      <c r="C3416" s="25"/>
      <c r="D3416" s="27">
        <v>12209</v>
      </c>
      <c r="E3416" s="27">
        <f t="shared" si="125"/>
        <v>13429.900000000001</v>
      </c>
    </row>
    <row r="3417" spans="1:5">
      <c r="A3417" s="23" t="s">
        <v>8284</v>
      </c>
      <c r="B3417" s="16" t="s">
        <v>8238</v>
      </c>
      <c r="C3417" s="25"/>
      <c r="D3417" s="27">
        <v>12444</v>
      </c>
      <c r="E3417" s="27">
        <f t="shared" si="125"/>
        <v>13688.400000000001</v>
      </c>
    </row>
    <row r="3418" spans="1:5">
      <c r="A3418" s="23" t="s">
        <v>8285</v>
      </c>
      <c r="B3418" s="16" t="s">
        <v>8180</v>
      </c>
      <c r="C3418" s="25"/>
      <c r="D3418" s="27">
        <v>8418</v>
      </c>
      <c r="E3418" s="27">
        <f t="shared" si="125"/>
        <v>9259.8000000000011</v>
      </c>
    </row>
    <row r="3419" spans="1:5">
      <c r="A3419" s="23" t="s">
        <v>8286</v>
      </c>
      <c r="B3419" s="16" t="s">
        <v>8287</v>
      </c>
      <c r="C3419" s="25"/>
      <c r="D3419" s="27">
        <v>8418</v>
      </c>
      <c r="E3419" s="27">
        <f t="shared" si="125"/>
        <v>9259.8000000000011</v>
      </c>
    </row>
    <row r="3420" spans="1:5">
      <c r="A3420" s="23" t="s">
        <v>8288</v>
      </c>
      <c r="B3420" s="16" t="s">
        <v>8240</v>
      </c>
      <c r="C3420" s="25"/>
      <c r="D3420" s="27">
        <v>19842</v>
      </c>
      <c r="E3420" s="27">
        <f t="shared" si="125"/>
        <v>21826.2</v>
      </c>
    </row>
    <row r="3421" spans="1:5">
      <c r="A3421" s="23" t="s">
        <v>8289</v>
      </c>
      <c r="B3421" s="16" t="s">
        <v>8192</v>
      </c>
      <c r="C3421" s="25"/>
      <c r="D3421" s="27">
        <v>33066</v>
      </c>
      <c r="E3421" s="27">
        <f t="shared" si="125"/>
        <v>36372.600000000006</v>
      </c>
    </row>
    <row r="3422" spans="1:5">
      <c r="A3422" s="23" t="s">
        <v>8290</v>
      </c>
      <c r="B3422" s="16" t="s">
        <v>8223</v>
      </c>
      <c r="C3422" s="25"/>
      <c r="D3422" s="27">
        <v>24697</v>
      </c>
      <c r="E3422" s="27">
        <f t="shared" si="125"/>
        <v>27166.7</v>
      </c>
    </row>
    <row r="3423" spans="1:5">
      <c r="A3423" s="23" t="s">
        <v>8291</v>
      </c>
      <c r="B3423" s="16" t="s">
        <v>5070</v>
      </c>
      <c r="C3423" s="25"/>
      <c r="D3423" s="27">
        <v>16044</v>
      </c>
      <c r="E3423" s="27">
        <f t="shared" si="125"/>
        <v>17648.400000000001</v>
      </c>
    </row>
    <row r="3424" spans="1:5">
      <c r="A3424" s="23" t="s">
        <v>8292</v>
      </c>
      <c r="B3424" s="16" t="s">
        <v>8221</v>
      </c>
      <c r="C3424" s="25"/>
      <c r="D3424" s="27">
        <v>3904</v>
      </c>
      <c r="E3424" s="27">
        <f t="shared" si="125"/>
        <v>4294.4000000000005</v>
      </c>
    </row>
    <row r="3425" spans="1:5">
      <c r="A3425" s="23" t="s">
        <v>4751</v>
      </c>
      <c r="B3425" s="16" t="s">
        <v>4777</v>
      </c>
      <c r="C3425" s="25"/>
      <c r="D3425" s="27">
        <v>17294</v>
      </c>
      <c r="E3425" s="27">
        <f t="shared" si="125"/>
        <v>19023.400000000001</v>
      </c>
    </row>
    <row r="3426" spans="1:5">
      <c r="A3426" s="23" t="s">
        <v>8293</v>
      </c>
      <c r="B3426" s="16" t="s">
        <v>8255</v>
      </c>
      <c r="C3426" s="25"/>
      <c r="D3426" s="27">
        <v>974</v>
      </c>
      <c r="E3426" s="27">
        <f t="shared" si="125"/>
        <v>1071.4000000000001</v>
      </c>
    </row>
    <row r="3427" spans="1:5">
      <c r="A3427" s="23" t="s">
        <v>8294</v>
      </c>
      <c r="B3427" s="16" t="s">
        <v>8250</v>
      </c>
      <c r="C3427" s="25"/>
      <c r="D3427" s="27">
        <v>21932</v>
      </c>
      <c r="E3427" s="27">
        <f t="shared" si="125"/>
        <v>24125.200000000001</v>
      </c>
    </row>
    <row r="3428" spans="1:5">
      <c r="A3428" s="23" t="s">
        <v>8295</v>
      </c>
      <c r="B3428" s="16" t="s">
        <v>4776</v>
      </c>
      <c r="C3428" s="25"/>
      <c r="D3428" s="27">
        <v>215720</v>
      </c>
      <c r="E3428" s="27">
        <f t="shared" si="125"/>
        <v>237292.00000000003</v>
      </c>
    </row>
    <row r="3429" spans="1:5">
      <c r="A3429" s="23" t="s">
        <v>8296</v>
      </c>
      <c r="B3429" s="16" t="s">
        <v>1630</v>
      </c>
      <c r="C3429" s="25"/>
      <c r="D3429" s="27">
        <v>4914</v>
      </c>
      <c r="E3429" s="27">
        <f t="shared" si="125"/>
        <v>5405.4000000000005</v>
      </c>
    </row>
    <row r="3430" spans="1:5">
      <c r="A3430" s="23" t="s">
        <v>8297</v>
      </c>
      <c r="B3430" s="16" t="s">
        <v>8298</v>
      </c>
      <c r="C3430" s="25"/>
      <c r="D3430" s="27">
        <v>3011</v>
      </c>
      <c r="E3430" s="27">
        <f t="shared" si="125"/>
        <v>3312.1000000000004</v>
      </c>
    </row>
    <row r="3431" spans="1:5">
      <c r="A3431" s="23" t="s">
        <v>8299</v>
      </c>
      <c r="B3431" s="16" t="s">
        <v>8300</v>
      </c>
      <c r="C3431" s="25"/>
      <c r="D3431" s="27">
        <v>21766</v>
      </c>
      <c r="E3431" s="27">
        <f t="shared" si="125"/>
        <v>23942.600000000002</v>
      </c>
    </row>
    <row r="3432" spans="1:5">
      <c r="A3432" s="23" t="s">
        <v>8301</v>
      </c>
      <c r="B3432" s="16" t="s">
        <v>8302</v>
      </c>
      <c r="C3432" s="25"/>
      <c r="D3432" s="27">
        <v>1442</v>
      </c>
      <c r="E3432" s="27">
        <f t="shared" si="125"/>
        <v>1586.2</v>
      </c>
    </row>
    <row r="3433" spans="1:5">
      <c r="A3433" s="23" t="s">
        <v>8303</v>
      </c>
      <c r="B3433" s="16" t="s">
        <v>8304</v>
      </c>
      <c r="C3433" s="25"/>
      <c r="D3433" s="27">
        <v>3782</v>
      </c>
      <c r="E3433" s="27">
        <f t="shared" si="125"/>
        <v>4160.2000000000007</v>
      </c>
    </row>
    <row r="3434" spans="1:5">
      <c r="A3434" s="23" t="s">
        <v>8305</v>
      </c>
      <c r="B3434" s="16" t="s">
        <v>8306</v>
      </c>
      <c r="C3434" s="25"/>
      <c r="D3434" s="27">
        <v>59903</v>
      </c>
      <c r="E3434" s="27">
        <f t="shared" si="125"/>
        <v>65893.3</v>
      </c>
    </row>
    <row r="3435" spans="1:5">
      <c r="A3435" s="23" t="s">
        <v>8307</v>
      </c>
      <c r="B3435" s="16" t="s">
        <v>8308</v>
      </c>
      <c r="C3435" s="25"/>
      <c r="D3435" s="34" t="s">
        <v>4636</v>
      </c>
      <c r="E3435" s="34" t="s">
        <v>4636</v>
      </c>
    </row>
    <row r="3436" spans="1:5">
      <c r="A3436" s="23" t="s">
        <v>8309</v>
      </c>
      <c r="B3436" s="16" t="s">
        <v>8310</v>
      </c>
      <c r="C3436" s="25"/>
      <c r="D3436" s="27">
        <v>3911</v>
      </c>
      <c r="E3436" s="27">
        <f t="shared" ref="E3436:E3466" si="126">D3436*1.1</f>
        <v>4302.1000000000004</v>
      </c>
    </row>
    <row r="3437" spans="1:5">
      <c r="A3437" s="23" t="s">
        <v>8311</v>
      </c>
      <c r="B3437" s="16" t="s">
        <v>8312</v>
      </c>
      <c r="C3437" s="25"/>
      <c r="D3437" s="27">
        <v>3552</v>
      </c>
      <c r="E3437" s="27">
        <f t="shared" si="126"/>
        <v>3907.2000000000003</v>
      </c>
    </row>
    <row r="3438" spans="1:5">
      <c r="A3438" s="23" t="s">
        <v>8313</v>
      </c>
      <c r="B3438" s="16" t="s">
        <v>8314</v>
      </c>
      <c r="C3438" s="25"/>
      <c r="D3438" s="27">
        <v>4387</v>
      </c>
      <c r="E3438" s="27">
        <f t="shared" si="126"/>
        <v>4825.7000000000007</v>
      </c>
    </row>
    <row r="3439" spans="1:5">
      <c r="A3439" s="23" t="s">
        <v>8315</v>
      </c>
      <c r="B3439" s="16" t="s">
        <v>8316</v>
      </c>
      <c r="C3439" s="25"/>
      <c r="D3439" s="27">
        <v>21415</v>
      </c>
      <c r="E3439" s="27">
        <f t="shared" si="126"/>
        <v>23556.500000000004</v>
      </c>
    </row>
    <row r="3440" spans="1:5">
      <c r="A3440" s="23" t="s">
        <v>8317</v>
      </c>
      <c r="B3440" s="16" t="s">
        <v>7787</v>
      </c>
      <c r="C3440" s="25"/>
      <c r="D3440" s="27">
        <v>18833</v>
      </c>
      <c r="E3440" s="27">
        <f t="shared" si="126"/>
        <v>20716.300000000003</v>
      </c>
    </row>
    <row r="3441" spans="1:5">
      <c r="A3441" s="23" t="s">
        <v>8318</v>
      </c>
      <c r="B3441" s="16" t="s">
        <v>8319</v>
      </c>
      <c r="C3441" s="25"/>
      <c r="D3441" s="27">
        <v>20522</v>
      </c>
      <c r="E3441" s="27">
        <f t="shared" si="126"/>
        <v>22574.2</v>
      </c>
    </row>
    <row r="3442" spans="1:5">
      <c r="A3442" s="23" t="s">
        <v>8320</v>
      </c>
      <c r="B3442" s="16" t="s">
        <v>8321</v>
      </c>
      <c r="C3442" s="25"/>
      <c r="D3442" s="27">
        <v>66139</v>
      </c>
      <c r="E3442" s="27">
        <f t="shared" si="126"/>
        <v>72752.900000000009</v>
      </c>
    </row>
    <row r="3443" spans="1:5">
      <c r="A3443" s="23" t="s">
        <v>8322</v>
      </c>
      <c r="B3443" s="16" t="s">
        <v>8323</v>
      </c>
      <c r="C3443" s="25"/>
      <c r="D3443" s="27">
        <v>65653</v>
      </c>
      <c r="E3443" s="27">
        <f t="shared" si="126"/>
        <v>72218.3</v>
      </c>
    </row>
    <row r="3444" spans="1:5">
      <c r="A3444" s="23" t="s">
        <v>8324</v>
      </c>
      <c r="B3444" s="16" t="s">
        <v>8325</v>
      </c>
      <c r="C3444" s="25"/>
      <c r="D3444" s="27">
        <v>22732</v>
      </c>
      <c r="E3444" s="27">
        <f t="shared" si="126"/>
        <v>25005.200000000001</v>
      </c>
    </row>
    <row r="3445" spans="1:5">
      <c r="A3445" s="23" t="s">
        <v>8326</v>
      </c>
      <c r="B3445" s="16" t="s">
        <v>4865</v>
      </c>
      <c r="C3445" s="25"/>
      <c r="D3445" s="27">
        <v>1118</v>
      </c>
      <c r="E3445" s="27">
        <f t="shared" si="126"/>
        <v>1229.8000000000002</v>
      </c>
    </row>
    <row r="3446" spans="1:5">
      <c r="A3446" s="23" t="s">
        <v>8327</v>
      </c>
      <c r="B3446" s="16" t="s">
        <v>8328</v>
      </c>
      <c r="C3446" s="25"/>
      <c r="D3446" s="27">
        <v>13338</v>
      </c>
      <c r="E3446" s="27">
        <f t="shared" si="126"/>
        <v>14671.800000000001</v>
      </c>
    </row>
    <row r="3447" spans="1:5">
      <c r="A3447" s="23" t="s">
        <v>8329</v>
      </c>
      <c r="B3447" s="16" t="s">
        <v>8330</v>
      </c>
      <c r="C3447" s="25"/>
      <c r="D3447" s="27">
        <v>7249</v>
      </c>
      <c r="E3447" s="27">
        <f t="shared" si="126"/>
        <v>7973.9000000000005</v>
      </c>
    </row>
    <row r="3448" spans="1:5">
      <c r="A3448" s="23" t="s">
        <v>8331</v>
      </c>
      <c r="B3448" s="16" t="s">
        <v>8332</v>
      </c>
      <c r="C3448" s="25"/>
      <c r="D3448" s="27">
        <v>10315</v>
      </c>
      <c r="E3448" s="27">
        <f t="shared" si="126"/>
        <v>11346.500000000002</v>
      </c>
    </row>
    <row r="3449" spans="1:5">
      <c r="A3449" s="23" t="s">
        <v>8333</v>
      </c>
      <c r="B3449" s="16" t="s">
        <v>8334</v>
      </c>
      <c r="C3449" s="25"/>
      <c r="D3449" s="27">
        <v>6542</v>
      </c>
      <c r="E3449" s="27">
        <f t="shared" si="126"/>
        <v>7196.2000000000007</v>
      </c>
    </row>
    <row r="3450" spans="1:5">
      <c r="A3450" s="23" t="s">
        <v>8335</v>
      </c>
      <c r="B3450" s="16" t="s">
        <v>8336</v>
      </c>
      <c r="C3450" s="25"/>
      <c r="D3450" s="27">
        <v>6611</v>
      </c>
      <c r="E3450" s="27">
        <f t="shared" si="126"/>
        <v>7272.1</v>
      </c>
    </row>
    <row r="3451" spans="1:5">
      <c r="A3451" s="23" t="s">
        <v>8337</v>
      </c>
      <c r="B3451" s="16" t="s">
        <v>8240</v>
      </c>
      <c r="C3451" s="25"/>
      <c r="D3451" s="27">
        <v>13565</v>
      </c>
      <c r="E3451" s="27">
        <f t="shared" si="126"/>
        <v>14921.500000000002</v>
      </c>
    </row>
    <row r="3452" spans="1:5">
      <c r="A3452" s="23" t="s">
        <v>8338</v>
      </c>
      <c r="B3452" s="16" t="s">
        <v>8219</v>
      </c>
      <c r="C3452" s="25"/>
      <c r="D3452" s="27">
        <v>1926</v>
      </c>
      <c r="E3452" s="27">
        <f t="shared" si="126"/>
        <v>2118.6000000000004</v>
      </c>
    </row>
    <row r="3453" spans="1:5">
      <c r="A3453" s="23" t="s">
        <v>8339</v>
      </c>
      <c r="B3453" s="16" t="s">
        <v>5292</v>
      </c>
      <c r="C3453" s="25"/>
      <c r="D3453" s="27">
        <v>1025</v>
      </c>
      <c r="E3453" s="27">
        <f t="shared" si="126"/>
        <v>1127.5</v>
      </c>
    </row>
    <row r="3454" spans="1:5">
      <c r="A3454" s="23" t="s">
        <v>4883</v>
      </c>
      <c r="B3454" s="16" t="s">
        <v>4773</v>
      </c>
      <c r="C3454" s="25"/>
      <c r="D3454" s="27">
        <v>12779</v>
      </c>
      <c r="E3454" s="27">
        <f t="shared" si="126"/>
        <v>14056.900000000001</v>
      </c>
    </row>
    <row r="3455" spans="1:5">
      <c r="A3455" s="23" t="s">
        <v>8340</v>
      </c>
      <c r="B3455" s="16" t="s">
        <v>8341</v>
      </c>
      <c r="C3455" s="25"/>
      <c r="D3455" s="27">
        <v>2521</v>
      </c>
      <c r="E3455" s="27">
        <f t="shared" si="126"/>
        <v>2773.1000000000004</v>
      </c>
    </row>
    <row r="3456" spans="1:5">
      <c r="A3456" s="23" t="s">
        <v>8342</v>
      </c>
      <c r="B3456" s="16" t="s">
        <v>5310</v>
      </c>
      <c r="C3456" s="25"/>
      <c r="D3456" s="27">
        <v>3173</v>
      </c>
      <c r="E3456" s="27">
        <f t="shared" si="126"/>
        <v>3490.3</v>
      </c>
    </row>
    <row r="3457" spans="1:5">
      <c r="A3457" s="23" t="s">
        <v>8343</v>
      </c>
      <c r="B3457" s="16" t="s">
        <v>8344</v>
      </c>
      <c r="C3457" s="25"/>
      <c r="D3457" s="27">
        <v>10627</v>
      </c>
      <c r="E3457" s="27">
        <f t="shared" si="126"/>
        <v>11689.7</v>
      </c>
    </row>
    <row r="3458" spans="1:5">
      <c r="A3458" s="23" t="s">
        <v>8345</v>
      </c>
      <c r="B3458" s="16" t="s">
        <v>8346</v>
      </c>
      <c r="C3458" s="25"/>
      <c r="D3458" s="27">
        <v>6786</v>
      </c>
      <c r="E3458" s="27">
        <f t="shared" si="126"/>
        <v>7464.6</v>
      </c>
    </row>
    <row r="3459" spans="1:5">
      <c r="A3459" s="23" t="s">
        <v>8347</v>
      </c>
      <c r="B3459" s="16" t="s">
        <v>8348</v>
      </c>
      <c r="C3459" s="25"/>
      <c r="D3459" s="27">
        <v>6786</v>
      </c>
      <c r="E3459" s="27">
        <f t="shared" si="126"/>
        <v>7464.6</v>
      </c>
    </row>
    <row r="3460" spans="1:5">
      <c r="A3460" s="23" t="s">
        <v>8349</v>
      </c>
      <c r="B3460" s="16" t="s">
        <v>8135</v>
      </c>
      <c r="C3460" s="25"/>
      <c r="D3460" s="27">
        <v>6960</v>
      </c>
      <c r="E3460" s="27">
        <f t="shared" si="126"/>
        <v>7656.0000000000009</v>
      </c>
    </row>
    <row r="3461" spans="1:5">
      <c r="A3461" s="23" t="s">
        <v>8350</v>
      </c>
      <c r="B3461" s="16" t="s">
        <v>8351</v>
      </c>
      <c r="C3461" s="25"/>
      <c r="D3461" s="27">
        <v>6960</v>
      </c>
      <c r="E3461" s="27">
        <f t="shared" si="126"/>
        <v>7656.0000000000009</v>
      </c>
    </row>
    <row r="3462" spans="1:5">
      <c r="A3462" s="23" t="s">
        <v>8352</v>
      </c>
      <c r="B3462" s="16" t="s">
        <v>8192</v>
      </c>
      <c r="C3462" s="25"/>
      <c r="D3462" s="27">
        <v>26768</v>
      </c>
      <c r="E3462" s="27">
        <f t="shared" si="126"/>
        <v>29444.800000000003</v>
      </c>
    </row>
    <row r="3463" spans="1:5">
      <c r="A3463" s="23" t="s">
        <v>8353</v>
      </c>
      <c r="B3463" s="16" t="s">
        <v>8354</v>
      </c>
      <c r="C3463" s="25"/>
      <c r="D3463" s="27">
        <v>20704</v>
      </c>
      <c r="E3463" s="27">
        <f t="shared" si="126"/>
        <v>22774.400000000001</v>
      </c>
    </row>
    <row r="3464" spans="1:5">
      <c r="A3464" s="23" t="s">
        <v>8355</v>
      </c>
      <c r="B3464" s="16" t="s">
        <v>8354</v>
      </c>
      <c r="C3464" s="25" t="s">
        <v>8356</v>
      </c>
      <c r="D3464" s="27">
        <v>27410</v>
      </c>
      <c r="E3464" s="27">
        <f t="shared" si="126"/>
        <v>30151.000000000004</v>
      </c>
    </row>
    <row r="3465" spans="1:5">
      <c r="A3465" s="23" t="s">
        <v>8357</v>
      </c>
      <c r="B3465" s="16" t="s">
        <v>8192</v>
      </c>
      <c r="C3465" s="25"/>
      <c r="D3465" s="27">
        <v>33996</v>
      </c>
      <c r="E3465" s="27">
        <f t="shared" si="126"/>
        <v>37395.600000000006</v>
      </c>
    </row>
    <row r="3466" spans="1:5">
      <c r="A3466" s="23" t="s">
        <v>8358</v>
      </c>
      <c r="B3466" s="16" t="s">
        <v>5070</v>
      </c>
      <c r="C3466" s="25"/>
      <c r="D3466" s="27">
        <v>10511</v>
      </c>
      <c r="E3466" s="27">
        <f t="shared" si="126"/>
        <v>11562.1</v>
      </c>
    </row>
    <row r="3467" spans="1:5">
      <c r="A3467" s="23" t="s">
        <v>8359</v>
      </c>
      <c r="B3467" s="16" t="s">
        <v>8360</v>
      </c>
      <c r="C3467" s="25"/>
      <c r="D3467" s="34" t="s">
        <v>4636</v>
      </c>
      <c r="E3467" s="34" t="s">
        <v>4636</v>
      </c>
    </row>
    <row r="3468" spans="1:5">
      <c r="A3468" s="23" t="s">
        <v>8361</v>
      </c>
      <c r="B3468" s="16" t="s">
        <v>8242</v>
      </c>
      <c r="C3468" s="25"/>
      <c r="D3468" s="27">
        <v>7584</v>
      </c>
      <c r="E3468" s="27">
        <f t="shared" ref="E3468:E3499" si="127">D3468*1.1</f>
        <v>8342.4000000000015</v>
      </c>
    </row>
    <row r="3469" spans="1:5">
      <c r="A3469" s="23" t="s">
        <v>8362</v>
      </c>
      <c r="B3469" s="16" t="s">
        <v>8244</v>
      </c>
      <c r="C3469" s="25"/>
      <c r="D3469" s="27">
        <v>7584</v>
      </c>
      <c r="E3469" s="27">
        <f t="shared" si="127"/>
        <v>8342.4000000000015</v>
      </c>
    </row>
    <row r="3470" spans="1:5">
      <c r="A3470" s="23" t="s">
        <v>8363</v>
      </c>
      <c r="B3470" s="16" t="s">
        <v>8135</v>
      </c>
      <c r="C3470" s="25"/>
      <c r="D3470" s="27">
        <v>9022</v>
      </c>
      <c r="E3470" s="27">
        <f t="shared" si="127"/>
        <v>9924.2000000000007</v>
      </c>
    </row>
    <row r="3471" spans="1:5">
      <c r="A3471" s="23" t="s">
        <v>8364</v>
      </c>
      <c r="B3471" s="16" t="s">
        <v>8137</v>
      </c>
      <c r="C3471" s="25"/>
      <c r="D3471" s="27">
        <v>9022</v>
      </c>
      <c r="E3471" s="27">
        <f t="shared" si="127"/>
        <v>9924.2000000000007</v>
      </c>
    </row>
    <row r="3472" spans="1:5">
      <c r="A3472" s="23" t="s">
        <v>8365</v>
      </c>
      <c r="B3472" s="16" t="s">
        <v>8240</v>
      </c>
      <c r="C3472" s="25"/>
      <c r="D3472" s="27">
        <v>16621</v>
      </c>
      <c r="E3472" s="27">
        <f t="shared" si="127"/>
        <v>18283.100000000002</v>
      </c>
    </row>
    <row r="3473" spans="1:5">
      <c r="A3473" s="23" t="s">
        <v>8366</v>
      </c>
      <c r="B3473" s="16" t="s">
        <v>8180</v>
      </c>
      <c r="C3473" s="25"/>
      <c r="D3473" s="27">
        <v>8741</v>
      </c>
      <c r="E3473" s="27">
        <f t="shared" si="127"/>
        <v>9615.1</v>
      </c>
    </row>
    <row r="3474" spans="1:5">
      <c r="A3474" s="23" t="s">
        <v>8367</v>
      </c>
      <c r="B3474" s="16" t="s">
        <v>8287</v>
      </c>
      <c r="C3474" s="25"/>
      <c r="D3474" s="27">
        <v>8436</v>
      </c>
      <c r="E3474" s="27">
        <f t="shared" si="127"/>
        <v>9279.6</v>
      </c>
    </row>
    <row r="3475" spans="1:5">
      <c r="A3475" s="23" t="s">
        <v>8368</v>
      </c>
      <c r="B3475" s="16" t="s">
        <v>8217</v>
      </c>
      <c r="C3475" s="25"/>
      <c r="D3475" s="27">
        <v>14364</v>
      </c>
      <c r="E3475" s="27">
        <f t="shared" si="127"/>
        <v>15800.400000000001</v>
      </c>
    </row>
    <row r="3476" spans="1:5">
      <c r="A3476" s="23" t="s">
        <v>8369</v>
      </c>
      <c r="B3476" s="16" t="s">
        <v>8173</v>
      </c>
      <c r="C3476" s="25"/>
      <c r="D3476" s="27">
        <v>12262</v>
      </c>
      <c r="E3476" s="27">
        <f t="shared" si="127"/>
        <v>13488.2</v>
      </c>
    </row>
    <row r="3477" spans="1:5">
      <c r="A3477" s="23" t="s">
        <v>8370</v>
      </c>
      <c r="B3477" s="16" t="s">
        <v>8371</v>
      </c>
      <c r="C3477" s="25"/>
      <c r="D3477" s="27">
        <v>66282</v>
      </c>
      <c r="E3477" s="27">
        <f t="shared" si="127"/>
        <v>72910.200000000012</v>
      </c>
    </row>
    <row r="3478" spans="1:5">
      <c r="A3478" s="23" t="s">
        <v>8372</v>
      </c>
      <c r="B3478" s="16" t="s">
        <v>8215</v>
      </c>
      <c r="C3478" s="25"/>
      <c r="D3478" s="27">
        <v>12932</v>
      </c>
      <c r="E3478" s="27">
        <f t="shared" si="127"/>
        <v>14225.2</v>
      </c>
    </row>
    <row r="3479" spans="1:5">
      <c r="A3479" s="23" t="s">
        <v>8373</v>
      </c>
      <c r="B3479" s="16" t="s">
        <v>8330</v>
      </c>
      <c r="C3479" s="25"/>
      <c r="D3479" s="27">
        <v>7057</v>
      </c>
      <c r="E3479" s="27">
        <f t="shared" si="127"/>
        <v>7762.7000000000007</v>
      </c>
    </row>
    <row r="3480" spans="1:5">
      <c r="A3480" s="23" t="s">
        <v>8374</v>
      </c>
      <c r="B3480" s="16" t="s">
        <v>8375</v>
      </c>
      <c r="C3480" s="25"/>
      <c r="D3480" s="27">
        <v>456</v>
      </c>
      <c r="E3480" s="27">
        <f t="shared" si="127"/>
        <v>501.6</v>
      </c>
    </row>
    <row r="3481" spans="1:5">
      <c r="A3481" s="23" t="s">
        <v>8376</v>
      </c>
      <c r="B3481" s="16" t="s">
        <v>8377</v>
      </c>
      <c r="C3481" s="25"/>
      <c r="D3481" s="27">
        <v>1898</v>
      </c>
      <c r="E3481" s="27">
        <f t="shared" si="127"/>
        <v>2087.8000000000002</v>
      </c>
    </row>
    <row r="3482" spans="1:5">
      <c r="A3482" s="23" t="s">
        <v>8378</v>
      </c>
      <c r="B3482" s="16" t="s">
        <v>8379</v>
      </c>
      <c r="C3482" s="25"/>
      <c r="D3482" s="27">
        <v>10511</v>
      </c>
      <c r="E3482" s="27">
        <f t="shared" si="127"/>
        <v>11562.1</v>
      </c>
    </row>
    <row r="3483" spans="1:5">
      <c r="A3483" s="23" t="s">
        <v>8380</v>
      </c>
      <c r="B3483" s="16" t="s">
        <v>8381</v>
      </c>
      <c r="C3483" s="25"/>
      <c r="D3483" s="27">
        <v>20528</v>
      </c>
      <c r="E3483" s="27">
        <f t="shared" si="127"/>
        <v>22580.800000000003</v>
      </c>
    </row>
    <row r="3484" spans="1:5">
      <c r="A3484" s="23" t="s">
        <v>8382</v>
      </c>
      <c r="B3484" s="16" t="s">
        <v>8383</v>
      </c>
      <c r="C3484" s="25"/>
      <c r="D3484" s="27">
        <v>36450</v>
      </c>
      <c r="E3484" s="27">
        <f t="shared" si="127"/>
        <v>40095</v>
      </c>
    </row>
    <row r="3485" spans="1:5">
      <c r="A3485" s="23" t="s">
        <v>8384</v>
      </c>
      <c r="B3485" s="16" t="s">
        <v>7085</v>
      </c>
      <c r="C3485" s="25"/>
      <c r="D3485" s="27">
        <v>15036</v>
      </c>
      <c r="E3485" s="27">
        <f t="shared" si="127"/>
        <v>16539.600000000002</v>
      </c>
    </row>
    <row r="3486" spans="1:5">
      <c r="A3486" s="23" t="s">
        <v>8385</v>
      </c>
      <c r="B3486" s="16" t="s">
        <v>8386</v>
      </c>
      <c r="C3486" s="25"/>
      <c r="D3486" s="27">
        <v>8485</v>
      </c>
      <c r="E3486" s="27">
        <f t="shared" si="127"/>
        <v>9333.5</v>
      </c>
    </row>
    <row r="3487" spans="1:5">
      <c r="A3487" s="23" t="s">
        <v>8387</v>
      </c>
      <c r="B3487" s="16" t="s">
        <v>8388</v>
      </c>
      <c r="C3487" s="25"/>
      <c r="D3487" s="27">
        <v>8485</v>
      </c>
      <c r="E3487" s="27">
        <f t="shared" si="127"/>
        <v>9333.5</v>
      </c>
    </row>
    <row r="3488" spans="1:5">
      <c r="A3488" s="23" t="s">
        <v>8389</v>
      </c>
      <c r="B3488" s="16" t="s">
        <v>5269</v>
      </c>
      <c r="C3488" s="25"/>
      <c r="D3488" s="27">
        <v>5249</v>
      </c>
      <c r="E3488" s="27">
        <f t="shared" si="127"/>
        <v>5773.9000000000005</v>
      </c>
    </row>
    <row r="3489" spans="1:5">
      <c r="A3489" s="23" t="s">
        <v>8390</v>
      </c>
      <c r="B3489" s="16" t="s">
        <v>5629</v>
      </c>
      <c r="C3489" s="25"/>
      <c r="D3489" s="27">
        <v>14377</v>
      </c>
      <c r="E3489" s="27">
        <f t="shared" si="127"/>
        <v>15814.7</v>
      </c>
    </row>
    <row r="3490" spans="1:5">
      <c r="A3490" s="23" t="s">
        <v>8391</v>
      </c>
      <c r="B3490" s="16" t="s">
        <v>5631</v>
      </c>
      <c r="C3490" s="25"/>
      <c r="D3490" s="27">
        <v>14194</v>
      </c>
      <c r="E3490" s="27">
        <f t="shared" si="127"/>
        <v>15613.400000000001</v>
      </c>
    </row>
    <row r="3491" spans="1:5">
      <c r="A3491" s="23" t="s">
        <v>8392</v>
      </c>
      <c r="B3491" s="16" t="s">
        <v>8393</v>
      </c>
      <c r="C3491" s="25"/>
      <c r="D3491" s="27">
        <v>984</v>
      </c>
      <c r="E3491" s="27">
        <f t="shared" si="127"/>
        <v>1082.4000000000001</v>
      </c>
    </row>
    <row r="3492" spans="1:5">
      <c r="A3492" s="23" t="s">
        <v>8394</v>
      </c>
      <c r="B3492" s="16" t="s">
        <v>8395</v>
      </c>
      <c r="C3492" s="25"/>
      <c r="D3492" s="27">
        <v>1961</v>
      </c>
      <c r="E3492" s="27">
        <f t="shared" si="127"/>
        <v>2157.1000000000004</v>
      </c>
    </row>
    <row r="3493" spans="1:5">
      <c r="A3493" s="23" t="s">
        <v>8396</v>
      </c>
      <c r="B3493" s="16" t="s">
        <v>8397</v>
      </c>
      <c r="C3493" s="25"/>
      <c r="D3493" s="27">
        <v>486116</v>
      </c>
      <c r="E3493" s="27">
        <f t="shared" si="127"/>
        <v>534727.60000000009</v>
      </c>
    </row>
    <row r="3494" spans="1:5">
      <c r="A3494" s="23" t="s">
        <v>8398</v>
      </c>
      <c r="B3494" s="16" t="s">
        <v>8399</v>
      </c>
      <c r="C3494" s="25"/>
      <c r="D3494" s="27">
        <v>541621</v>
      </c>
      <c r="E3494" s="27">
        <f t="shared" si="127"/>
        <v>595783.10000000009</v>
      </c>
    </row>
    <row r="3495" spans="1:5">
      <c r="A3495" s="23" t="s">
        <v>8400</v>
      </c>
      <c r="B3495" s="16" t="s">
        <v>8401</v>
      </c>
      <c r="C3495" s="25"/>
      <c r="D3495" s="27">
        <v>1829</v>
      </c>
      <c r="E3495" s="27">
        <f t="shared" si="127"/>
        <v>2011.9</v>
      </c>
    </row>
    <row r="3496" spans="1:5">
      <c r="A3496" s="23" t="s">
        <v>8402</v>
      </c>
      <c r="B3496" s="16" t="s">
        <v>8403</v>
      </c>
      <c r="C3496" s="25"/>
      <c r="D3496" s="27">
        <v>13394</v>
      </c>
      <c r="E3496" s="27">
        <f t="shared" si="127"/>
        <v>14733.400000000001</v>
      </c>
    </row>
    <row r="3497" spans="1:5">
      <c r="A3497" s="23" t="s">
        <v>8404</v>
      </c>
      <c r="B3497" s="16" t="s">
        <v>8405</v>
      </c>
      <c r="C3497" s="25"/>
      <c r="D3497" s="27">
        <v>9272</v>
      </c>
      <c r="E3497" s="27">
        <f t="shared" si="127"/>
        <v>10199.200000000001</v>
      </c>
    </row>
    <row r="3498" spans="1:5">
      <c r="A3498" s="23" t="s">
        <v>8406</v>
      </c>
      <c r="B3498" s="16" t="s">
        <v>8407</v>
      </c>
      <c r="C3498" s="25"/>
      <c r="D3498" s="27">
        <v>4944</v>
      </c>
      <c r="E3498" s="27">
        <f t="shared" si="127"/>
        <v>5438.4000000000005</v>
      </c>
    </row>
    <row r="3499" spans="1:5">
      <c r="A3499" s="23" t="s">
        <v>8408</v>
      </c>
      <c r="B3499" s="16" t="s">
        <v>8409</v>
      </c>
      <c r="C3499" s="25"/>
      <c r="D3499" s="27">
        <v>3029</v>
      </c>
      <c r="E3499" s="27">
        <f t="shared" si="127"/>
        <v>3331.9</v>
      </c>
    </row>
    <row r="3500" spans="1:5">
      <c r="A3500" s="23" t="s">
        <v>8410</v>
      </c>
      <c r="B3500" s="16" t="s">
        <v>5629</v>
      </c>
      <c r="C3500" s="25"/>
      <c r="D3500" s="27">
        <v>17564</v>
      </c>
      <c r="E3500" s="27">
        <f t="shared" ref="E3500:E3531" si="128">D3500*1.1</f>
        <v>19320.400000000001</v>
      </c>
    </row>
    <row r="3501" spans="1:5">
      <c r="A3501" s="23" t="s">
        <v>8411</v>
      </c>
      <c r="B3501" s="16" t="s">
        <v>5631</v>
      </c>
      <c r="C3501" s="25"/>
      <c r="D3501" s="27">
        <v>17564</v>
      </c>
      <c r="E3501" s="27">
        <f t="shared" si="128"/>
        <v>19320.400000000001</v>
      </c>
    </row>
    <row r="3502" spans="1:5">
      <c r="A3502" s="23" t="s">
        <v>8412</v>
      </c>
      <c r="B3502" s="16" t="s">
        <v>5269</v>
      </c>
      <c r="C3502" s="25"/>
      <c r="D3502" s="27">
        <v>8634</v>
      </c>
      <c r="E3502" s="27">
        <f t="shared" si="128"/>
        <v>9497.4000000000015</v>
      </c>
    </row>
    <row r="3503" spans="1:5">
      <c r="A3503" s="23" t="s">
        <v>8413</v>
      </c>
      <c r="B3503" s="16" t="s">
        <v>8388</v>
      </c>
      <c r="C3503" s="25"/>
      <c r="D3503" s="27">
        <v>13217</v>
      </c>
      <c r="E3503" s="27">
        <f t="shared" si="128"/>
        <v>14538.7</v>
      </c>
    </row>
    <row r="3504" spans="1:5">
      <c r="A3504" s="23" t="s">
        <v>8414</v>
      </c>
      <c r="B3504" s="16" t="s">
        <v>8415</v>
      </c>
      <c r="C3504" s="25"/>
      <c r="D3504" s="27">
        <v>13217</v>
      </c>
      <c r="E3504" s="27">
        <f t="shared" si="128"/>
        <v>14538.7</v>
      </c>
    </row>
    <row r="3505" spans="1:5">
      <c r="A3505" s="23" t="s">
        <v>8416</v>
      </c>
      <c r="B3505" s="16" t="s">
        <v>7085</v>
      </c>
      <c r="C3505" s="25"/>
      <c r="D3505" s="27">
        <v>19777</v>
      </c>
      <c r="E3505" s="27">
        <f t="shared" si="128"/>
        <v>21754.7</v>
      </c>
    </row>
    <row r="3506" spans="1:5">
      <c r="A3506" s="23" t="s">
        <v>8417</v>
      </c>
      <c r="B3506" s="16" t="s">
        <v>8418</v>
      </c>
      <c r="C3506" s="25"/>
      <c r="D3506" s="27">
        <v>22684</v>
      </c>
      <c r="E3506" s="27">
        <f t="shared" si="128"/>
        <v>24952.400000000001</v>
      </c>
    </row>
    <row r="3507" spans="1:5">
      <c r="A3507" s="23" t="s">
        <v>8419</v>
      </c>
      <c r="B3507" s="16" t="s">
        <v>8420</v>
      </c>
      <c r="C3507" s="25"/>
      <c r="D3507" s="27">
        <v>31736</v>
      </c>
      <c r="E3507" s="27">
        <f t="shared" si="128"/>
        <v>34909.600000000006</v>
      </c>
    </row>
    <row r="3508" spans="1:5">
      <c r="A3508" s="23" t="s">
        <v>8421</v>
      </c>
      <c r="B3508" s="16" t="s">
        <v>8422</v>
      </c>
      <c r="C3508" s="25"/>
      <c r="D3508" s="27">
        <v>40824</v>
      </c>
      <c r="E3508" s="27">
        <f t="shared" si="128"/>
        <v>44906.400000000001</v>
      </c>
    </row>
    <row r="3509" spans="1:5">
      <c r="A3509" s="23" t="s">
        <v>8423</v>
      </c>
      <c r="B3509" s="16" t="s">
        <v>2040</v>
      </c>
      <c r="C3509" s="25"/>
      <c r="D3509" s="27">
        <v>10751</v>
      </c>
      <c r="E3509" s="27">
        <f t="shared" si="128"/>
        <v>11826.1</v>
      </c>
    </row>
    <row r="3510" spans="1:5">
      <c r="A3510" s="23" t="s">
        <v>8424</v>
      </c>
      <c r="B3510" s="16" t="s">
        <v>4187</v>
      </c>
      <c r="C3510" s="25"/>
      <c r="D3510" s="27">
        <v>9269</v>
      </c>
      <c r="E3510" s="27">
        <f t="shared" si="128"/>
        <v>10195.900000000001</v>
      </c>
    </row>
    <row r="3511" spans="1:5">
      <c r="A3511" s="23" t="s">
        <v>8425</v>
      </c>
      <c r="B3511" s="16" t="s">
        <v>2040</v>
      </c>
      <c r="C3511" s="25"/>
      <c r="D3511" s="27">
        <v>13266</v>
      </c>
      <c r="E3511" s="27">
        <f t="shared" si="128"/>
        <v>14592.6</v>
      </c>
    </row>
    <row r="3512" spans="1:5">
      <c r="A3512" s="23" t="s">
        <v>8426</v>
      </c>
      <c r="B3512" s="16" t="s">
        <v>8427</v>
      </c>
      <c r="C3512" s="25"/>
      <c r="D3512" s="27">
        <v>4433</v>
      </c>
      <c r="E3512" s="27">
        <f t="shared" si="128"/>
        <v>4876.3</v>
      </c>
    </row>
    <row r="3513" spans="1:5">
      <c r="A3513" s="23" t="s">
        <v>8428</v>
      </c>
      <c r="B3513" s="16" t="s">
        <v>4776</v>
      </c>
      <c r="C3513" s="25"/>
      <c r="D3513" s="27">
        <v>198570</v>
      </c>
      <c r="E3513" s="27">
        <f t="shared" si="128"/>
        <v>218427.00000000003</v>
      </c>
    </row>
    <row r="3514" spans="1:5">
      <c r="A3514" s="23" t="s">
        <v>8429</v>
      </c>
      <c r="B3514" s="16" t="s">
        <v>8430</v>
      </c>
      <c r="C3514" s="25"/>
      <c r="D3514" s="27">
        <v>4230</v>
      </c>
      <c r="E3514" s="27">
        <f t="shared" si="128"/>
        <v>4653</v>
      </c>
    </row>
    <row r="3515" spans="1:5">
      <c r="A3515" s="23" t="s">
        <v>8431</v>
      </c>
      <c r="B3515" s="16" t="s">
        <v>8403</v>
      </c>
      <c r="C3515" s="25"/>
      <c r="D3515" s="27">
        <v>21746</v>
      </c>
      <c r="E3515" s="27">
        <f t="shared" si="128"/>
        <v>23920.600000000002</v>
      </c>
    </row>
    <row r="3516" spans="1:5">
      <c r="A3516" s="23" t="s">
        <v>8432</v>
      </c>
      <c r="B3516" s="16" t="s">
        <v>8407</v>
      </c>
      <c r="C3516" s="25"/>
      <c r="D3516" s="27">
        <v>10147</v>
      </c>
      <c r="E3516" s="27">
        <f t="shared" si="128"/>
        <v>11161.7</v>
      </c>
    </row>
    <row r="3517" spans="1:5">
      <c r="A3517" s="23" t="s">
        <v>8433</v>
      </c>
      <c r="B3517" s="16" t="s">
        <v>8409</v>
      </c>
      <c r="C3517" s="25"/>
      <c r="D3517" s="27">
        <v>8725</v>
      </c>
      <c r="E3517" s="27">
        <f t="shared" si="128"/>
        <v>9597.5</v>
      </c>
    </row>
    <row r="3518" spans="1:5">
      <c r="A3518" s="23" t="s">
        <v>8434</v>
      </c>
      <c r="B3518" s="16" t="s">
        <v>8435</v>
      </c>
      <c r="C3518" s="25"/>
      <c r="D3518" s="27">
        <v>2573</v>
      </c>
      <c r="E3518" s="27">
        <f t="shared" si="128"/>
        <v>2830.3</v>
      </c>
    </row>
    <row r="3519" spans="1:5">
      <c r="A3519" s="23" t="s">
        <v>8436</v>
      </c>
      <c r="B3519" s="16" t="s">
        <v>8437</v>
      </c>
      <c r="C3519" s="25"/>
      <c r="D3519" s="27">
        <v>7256</v>
      </c>
      <c r="E3519" s="27">
        <f t="shared" si="128"/>
        <v>7981.6</v>
      </c>
    </row>
    <row r="3520" spans="1:5">
      <c r="A3520" s="23" t="s">
        <v>8438</v>
      </c>
      <c r="B3520" s="16" t="s">
        <v>8439</v>
      </c>
      <c r="C3520" s="25"/>
      <c r="D3520" s="27">
        <v>11416</v>
      </c>
      <c r="E3520" s="27">
        <f t="shared" si="128"/>
        <v>12557.6</v>
      </c>
    </row>
    <row r="3521" spans="1:5">
      <c r="A3521" s="23" t="s">
        <v>8440</v>
      </c>
      <c r="B3521" s="16" t="s">
        <v>8441</v>
      </c>
      <c r="C3521" s="25"/>
      <c r="D3521" s="27">
        <v>5098</v>
      </c>
      <c r="E3521" s="27">
        <f t="shared" si="128"/>
        <v>5607.8</v>
      </c>
    </row>
    <row r="3522" spans="1:5">
      <c r="A3522" s="23" t="s">
        <v>8442</v>
      </c>
      <c r="B3522" s="16" t="s">
        <v>8306</v>
      </c>
      <c r="C3522" s="25"/>
      <c r="D3522" s="27">
        <v>19048</v>
      </c>
      <c r="E3522" s="27">
        <f t="shared" si="128"/>
        <v>20952.800000000003</v>
      </c>
    </row>
    <row r="3523" spans="1:5">
      <c r="A3523" s="23" t="s">
        <v>8443</v>
      </c>
      <c r="B3523" s="16" t="s">
        <v>8444</v>
      </c>
      <c r="C3523" s="25"/>
      <c r="D3523" s="27">
        <v>10841</v>
      </c>
      <c r="E3523" s="27">
        <f t="shared" si="128"/>
        <v>11925.1</v>
      </c>
    </row>
    <row r="3524" spans="1:5">
      <c r="A3524" s="23" t="s">
        <v>8445</v>
      </c>
      <c r="B3524" s="16" t="s">
        <v>8437</v>
      </c>
      <c r="C3524" s="25"/>
      <c r="D3524" s="27">
        <v>5515</v>
      </c>
      <c r="E3524" s="27">
        <f t="shared" si="128"/>
        <v>6066.5000000000009</v>
      </c>
    </row>
    <row r="3525" spans="1:5">
      <c r="A3525" s="23" t="s">
        <v>8446</v>
      </c>
      <c r="B3525" s="16" t="s">
        <v>8441</v>
      </c>
      <c r="C3525" s="25"/>
      <c r="D3525" s="27">
        <v>4274</v>
      </c>
      <c r="E3525" s="27">
        <f t="shared" si="128"/>
        <v>4701.4000000000005</v>
      </c>
    </row>
    <row r="3526" spans="1:5">
      <c r="A3526" s="23" t="s">
        <v>8447</v>
      </c>
      <c r="B3526" s="16" t="s">
        <v>8448</v>
      </c>
      <c r="C3526" s="25"/>
      <c r="D3526" s="27">
        <v>17585</v>
      </c>
      <c r="E3526" s="27">
        <f t="shared" si="128"/>
        <v>19343.5</v>
      </c>
    </row>
    <row r="3527" spans="1:5">
      <c r="A3527" s="23" t="s">
        <v>8449</v>
      </c>
      <c r="B3527" s="16" t="s">
        <v>8146</v>
      </c>
      <c r="C3527" s="25"/>
      <c r="D3527" s="27">
        <v>7363</v>
      </c>
      <c r="E3527" s="27">
        <f t="shared" si="128"/>
        <v>8099.3000000000011</v>
      </c>
    </row>
    <row r="3528" spans="1:5">
      <c r="A3528" s="23" t="s">
        <v>8450</v>
      </c>
      <c r="B3528" s="16" t="s">
        <v>8451</v>
      </c>
      <c r="C3528" s="25"/>
      <c r="D3528" s="27">
        <v>6823</v>
      </c>
      <c r="E3528" s="27">
        <f t="shared" si="128"/>
        <v>7505.3</v>
      </c>
    </row>
    <row r="3529" spans="1:5">
      <c r="A3529" s="23" t="s">
        <v>8452</v>
      </c>
      <c r="B3529" s="16" t="s">
        <v>8308</v>
      </c>
      <c r="C3529" s="25"/>
      <c r="D3529" s="27">
        <v>20563</v>
      </c>
      <c r="E3529" s="27">
        <f t="shared" si="128"/>
        <v>22619.300000000003</v>
      </c>
    </row>
    <row r="3530" spans="1:5">
      <c r="A3530" s="23" t="s">
        <v>8453</v>
      </c>
      <c r="B3530" s="16" t="s">
        <v>8405</v>
      </c>
      <c r="C3530" s="25"/>
      <c r="D3530" s="27">
        <v>13224</v>
      </c>
      <c r="E3530" s="27">
        <f t="shared" si="128"/>
        <v>14546.400000000001</v>
      </c>
    </row>
    <row r="3531" spans="1:5">
      <c r="A3531" s="23" t="s">
        <v>8454</v>
      </c>
      <c r="B3531" s="16" t="s">
        <v>8455</v>
      </c>
      <c r="C3531" s="25"/>
      <c r="D3531" s="27">
        <v>30666</v>
      </c>
      <c r="E3531" s="27">
        <f t="shared" si="128"/>
        <v>33732.600000000006</v>
      </c>
    </row>
    <row r="3532" spans="1:5">
      <c r="A3532" s="23" t="s">
        <v>8456</v>
      </c>
      <c r="B3532" s="16" t="s">
        <v>8457</v>
      </c>
      <c r="C3532" s="25"/>
      <c r="D3532" s="27">
        <v>44176</v>
      </c>
      <c r="E3532" s="27">
        <f t="shared" ref="E3532:E3557" si="129">D3532*1.1</f>
        <v>48593.600000000006</v>
      </c>
    </row>
    <row r="3533" spans="1:5">
      <c r="A3533" s="23" t="s">
        <v>8458</v>
      </c>
      <c r="B3533" s="16" t="s">
        <v>8427</v>
      </c>
      <c r="C3533" s="25"/>
      <c r="D3533" s="27">
        <v>5370</v>
      </c>
      <c r="E3533" s="27">
        <f t="shared" si="129"/>
        <v>5907.0000000000009</v>
      </c>
    </row>
    <row r="3534" spans="1:5">
      <c r="A3534" s="23" t="s">
        <v>8459</v>
      </c>
      <c r="B3534" s="16" t="s">
        <v>8219</v>
      </c>
      <c r="C3534" s="25"/>
      <c r="D3534" s="27">
        <v>3668</v>
      </c>
      <c r="E3534" s="27">
        <f t="shared" si="129"/>
        <v>4034.8</v>
      </c>
    </row>
    <row r="3535" spans="1:5">
      <c r="A3535" s="23" t="s">
        <v>8460</v>
      </c>
      <c r="B3535" s="16" t="s">
        <v>8325</v>
      </c>
      <c r="C3535" s="25"/>
      <c r="D3535" s="27">
        <v>79457</v>
      </c>
      <c r="E3535" s="27">
        <f t="shared" si="129"/>
        <v>87402.700000000012</v>
      </c>
    </row>
    <row r="3536" spans="1:5">
      <c r="A3536" s="23" t="s">
        <v>8461</v>
      </c>
      <c r="B3536" s="16" t="s">
        <v>8462</v>
      </c>
      <c r="C3536" s="25"/>
      <c r="D3536" s="27">
        <v>15690</v>
      </c>
      <c r="E3536" s="27">
        <f t="shared" si="129"/>
        <v>17259</v>
      </c>
    </row>
    <row r="3537" spans="1:5">
      <c r="A3537" s="23" t="s">
        <v>8463</v>
      </c>
      <c r="B3537" s="16" t="s">
        <v>7912</v>
      </c>
      <c r="C3537" s="25"/>
      <c r="D3537" s="27">
        <v>527</v>
      </c>
      <c r="E3537" s="27">
        <f t="shared" si="129"/>
        <v>579.70000000000005</v>
      </c>
    </row>
    <row r="3538" spans="1:5">
      <c r="A3538" s="23" t="s">
        <v>8464</v>
      </c>
      <c r="B3538" s="16" t="s">
        <v>7070</v>
      </c>
      <c r="C3538" s="25"/>
      <c r="D3538" s="27">
        <v>245983</v>
      </c>
      <c r="E3538" s="27">
        <f t="shared" si="129"/>
        <v>270581.30000000005</v>
      </c>
    </row>
    <row r="3539" spans="1:5">
      <c r="A3539" s="23" t="s">
        <v>8465</v>
      </c>
      <c r="B3539" s="16" t="s">
        <v>4865</v>
      </c>
      <c r="C3539" s="25"/>
      <c r="D3539" s="27">
        <v>3322</v>
      </c>
      <c r="E3539" s="27">
        <f t="shared" si="129"/>
        <v>3654.2000000000003</v>
      </c>
    </row>
    <row r="3540" spans="1:5">
      <c r="A3540" s="23" t="s">
        <v>8466</v>
      </c>
      <c r="B3540" s="16" t="s">
        <v>6905</v>
      </c>
      <c r="C3540" s="25"/>
      <c r="D3540" s="27">
        <v>121127</v>
      </c>
      <c r="E3540" s="27">
        <f t="shared" si="129"/>
        <v>133239.70000000001</v>
      </c>
    </row>
    <row r="3541" spans="1:5">
      <c r="A3541" s="23" t="s">
        <v>8467</v>
      </c>
      <c r="B3541" s="16" t="s">
        <v>6905</v>
      </c>
      <c r="C3541" s="25"/>
      <c r="D3541" s="27">
        <v>103388</v>
      </c>
      <c r="E3541" s="27">
        <f t="shared" si="129"/>
        <v>113726.8</v>
      </c>
    </row>
    <row r="3542" spans="1:5">
      <c r="A3542" s="24" t="s">
        <v>8468</v>
      </c>
      <c r="B3542" s="18" t="s">
        <v>8469</v>
      </c>
      <c r="C3542" s="25"/>
      <c r="D3542" s="27">
        <v>3270</v>
      </c>
      <c r="E3542" s="27">
        <f t="shared" si="129"/>
        <v>3597.0000000000005</v>
      </c>
    </row>
    <row r="3543" spans="1:5">
      <c r="A3543" s="23" t="s">
        <v>8470</v>
      </c>
      <c r="B3543" s="16" t="s">
        <v>8471</v>
      </c>
      <c r="C3543" s="25"/>
      <c r="D3543" s="27">
        <v>8180</v>
      </c>
      <c r="E3543" s="27">
        <f t="shared" si="129"/>
        <v>8998</v>
      </c>
    </row>
    <row r="3544" spans="1:5">
      <c r="A3544" s="23" t="s">
        <v>8472</v>
      </c>
      <c r="B3544" s="16" t="s">
        <v>8473</v>
      </c>
      <c r="C3544" s="25"/>
      <c r="D3544" s="27">
        <v>6157</v>
      </c>
      <c r="E3544" s="27">
        <f t="shared" si="129"/>
        <v>6772.7000000000007</v>
      </c>
    </row>
    <row r="3545" spans="1:5">
      <c r="A3545" s="23" t="s">
        <v>8474</v>
      </c>
      <c r="B3545" s="16" t="s">
        <v>8475</v>
      </c>
      <c r="C3545" s="25"/>
      <c r="D3545" s="27">
        <v>1021</v>
      </c>
      <c r="E3545" s="27">
        <f t="shared" si="129"/>
        <v>1123.1000000000001</v>
      </c>
    </row>
    <row r="3546" spans="1:5">
      <c r="A3546" s="23" t="s">
        <v>8476</v>
      </c>
      <c r="B3546" s="16" t="s">
        <v>6715</v>
      </c>
      <c r="C3546" s="25"/>
      <c r="D3546" s="27">
        <v>1858</v>
      </c>
      <c r="E3546" s="27">
        <f t="shared" si="129"/>
        <v>2043.8000000000002</v>
      </c>
    </row>
    <row r="3547" spans="1:5">
      <c r="A3547" s="23" t="s">
        <v>8477</v>
      </c>
      <c r="B3547" s="16" t="s">
        <v>8478</v>
      </c>
      <c r="C3547" s="25"/>
      <c r="D3547" s="27">
        <v>786</v>
      </c>
      <c r="E3547" s="27">
        <f t="shared" si="129"/>
        <v>864.6</v>
      </c>
    </row>
    <row r="3548" spans="1:5">
      <c r="A3548" s="23" t="s">
        <v>8479</v>
      </c>
      <c r="B3548" s="16" t="s">
        <v>8480</v>
      </c>
      <c r="C3548" s="25"/>
      <c r="D3548" s="27">
        <v>494</v>
      </c>
      <c r="E3548" s="27">
        <f t="shared" si="129"/>
        <v>543.40000000000009</v>
      </c>
    </row>
    <row r="3549" spans="1:5">
      <c r="A3549" s="23" t="s">
        <v>8481</v>
      </c>
      <c r="B3549" s="16" t="s">
        <v>8482</v>
      </c>
      <c r="C3549" s="25"/>
      <c r="D3549" s="27">
        <v>2491</v>
      </c>
      <c r="E3549" s="27">
        <f t="shared" si="129"/>
        <v>2740.1000000000004</v>
      </c>
    </row>
    <row r="3550" spans="1:5">
      <c r="A3550" s="23" t="s">
        <v>8483</v>
      </c>
      <c r="B3550" s="16" t="s">
        <v>8484</v>
      </c>
      <c r="C3550" s="25"/>
      <c r="D3550" s="27">
        <v>742</v>
      </c>
      <c r="E3550" s="27">
        <f t="shared" si="129"/>
        <v>816.2</v>
      </c>
    </row>
    <row r="3551" spans="1:5">
      <c r="A3551" s="23" t="s">
        <v>8485</v>
      </c>
      <c r="B3551" s="16" t="s">
        <v>8469</v>
      </c>
      <c r="C3551" s="25"/>
      <c r="D3551" s="27">
        <v>2358</v>
      </c>
      <c r="E3551" s="27">
        <f t="shared" si="129"/>
        <v>2593.8000000000002</v>
      </c>
    </row>
    <row r="3552" spans="1:5">
      <c r="A3552" s="23" t="s">
        <v>8486</v>
      </c>
      <c r="B3552" s="16" t="s">
        <v>8487</v>
      </c>
      <c r="C3552" s="25"/>
      <c r="D3552" s="27">
        <v>1199</v>
      </c>
      <c r="E3552" s="27">
        <f t="shared" si="129"/>
        <v>1318.9</v>
      </c>
    </row>
    <row r="3553" spans="1:5">
      <c r="A3553" s="23" t="s">
        <v>8488</v>
      </c>
      <c r="B3553" s="16" t="s">
        <v>8489</v>
      </c>
      <c r="C3553" s="25"/>
      <c r="D3553" s="27">
        <v>3378</v>
      </c>
      <c r="E3553" s="27">
        <f t="shared" si="129"/>
        <v>3715.8</v>
      </c>
    </row>
    <row r="3554" spans="1:5">
      <c r="A3554" s="23" t="s">
        <v>8490</v>
      </c>
      <c r="B3554" s="16" t="s">
        <v>8491</v>
      </c>
      <c r="C3554" s="25"/>
      <c r="D3554" s="27">
        <v>3072</v>
      </c>
      <c r="E3554" s="27">
        <f t="shared" si="129"/>
        <v>3379.2000000000003</v>
      </c>
    </row>
    <row r="3555" spans="1:5">
      <c r="A3555" s="23" t="s">
        <v>8492</v>
      </c>
      <c r="B3555" s="16" t="s">
        <v>8493</v>
      </c>
      <c r="C3555" s="25"/>
      <c r="D3555" s="27">
        <v>1134</v>
      </c>
      <c r="E3555" s="27">
        <f t="shared" si="129"/>
        <v>1247.4000000000001</v>
      </c>
    </row>
    <row r="3556" spans="1:5">
      <c r="A3556" s="23" t="s">
        <v>8494</v>
      </c>
      <c r="B3556" s="16" t="s">
        <v>8495</v>
      </c>
      <c r="C3556" s="25"/>
      <c r="D3556" s="27">
        <v>4584</v>
      </c>
      <c r="E3556" s="27">
        <f t="shared" si="129"/>
        <v>5042.4000000000005</v>
      </c>
    </row>
    <row r="3557" spans="1:5">
      <c r="A3557" s="23" t="s">
        <v>8496</v>
      </c>
      <c r="B3557" s="16" t="s">
        <v>8497</v>
      </c>
      <c r="C3557" s="25"/>
      <c r="D3557" s="27">
        <v>20363</v>
      </c>
      <c r="E3557" s="27">
        <f t="shared" si="129"/>
        <v>22399.300000000003</v>
      </c>
    </row>
    <row r="3558" spans="1:5">
      <c r="A3558" s="23" t="s">
        <v>8498</v>
      </c>
      <c r="B3558" s="16" t="s">
        <v>8499</v>
      </c>
      <c r="C3558" s="25"/>
      <c r="D3558" s="34" t="s">
        <v>4636</v>
      </c>
      <c r="E3558" s="34" t="s">
        <v>4636</v>
      </c>
    </row>
    <row r="3559" spans="1:5">
      <c r="A3559" s="23" t="s">
        <v>8500</v>
      </c>
      <c r="B3559" s="16" t="s">
        <v>1433</v>
      </c>
      <c r="C3559" s="25"/>
      <c r="D3559" s="27">
        <v>6286</v>
      </c>
      <c r="E3559" s="27">
        <f>D3559*1.1</f>
        <v>6914.6</v>
      </c>
    </row>
    <row r="3560" spans="1:5">
      <c r="A3560" s="23" t="s">
        <v>4548</v>
      </c>
      <c r="B3560" s="16" t="s">
        <v>4549</v>
      </c>
      <c r="C3560" s="25"/>
      <c r="D3560" s="27">
        <v>4345</v>
      </c>
      <c r="E3560" s="27">
        <f>D3560*1.1</f>
        <v>4779.5</v>
      </c>
    </row>
    <row r="3561" spans="1:5">
      <c r="A3561" s="23" t="s">
        <v>4550</v>
      </c>
      <c r="B3561" s="16" t="s">
        <v>4551</v>
      </c>
      <c r="C3561" s="25"/>
      <c r="D3561" s="27">
        <v>18319</v>
      </c>
      <c r="E3561" s="27">
        <f>D3561*1.1</f>
        <v>20150.900000000001</v>
      </c>
    </row>
    <row r="3562" spans="1:5">
      <c r="A3562" s="23" t="s">
        <v>4552</v>
      </c>
      <c r="B3562" s="16" t="s">
        <v>4553</v>
      </c>
      <c r="C3562" s="25"/>
      <c r="D3562" s="27">
        <v>9946</v>
      </c>
      <c r="E3562" s="27">
        <f>D3562*1.1</f>
        <v>10940.6</v>
      </c>
    </row>
    <row r="3563" spans="1:5">
      <c r="A3563" s="23" t="s">
        <v>4554</v>
      </c>
      <c r="B3563" s="16" t="s">
        <v>3325</v>
      </c>
      <c r="C3563" s="25"/>
      <c r="D3563" s="27">
        <v>7027</v>
      </c>
      <c r="E3563" s="27">
        <f>D3563*1.1</f>
        <v>7729.7000000000007</v>
      </c>
    </row>
    <row r="3564" spans="1:5">
      <c r="A3564" s="23" t="s">
        <v>4555</v>
      </c>
      <c r="B3564" s="16" t="s">
        <v>4556</v>
      </c>
      <c r="C3564" s="25" t="s">
        <v>8501</v>
      </c>
      <c r="D3564" s="34" t="s">
        <v>4636</v>
      </c>
      <c r="E3564" s="34" t="s">
        <v>4636</v>
      </c>
    </row>
    <row r="3565" spans="1:5">
      <c r="A3565" s="23" t="s">
        <v>4557</v>
      </c>
      <c r="B3565" s="16" t="s">
        <v>4558</v>
      </c>
      <c r="C3565" s="25"/>
      <c r="D3565" s="27">
        <v>791</v>
      </c>
      <c r="E3565" s="27">
        <f t="shared" ref="E3565:E3571" si="130">D3565*1.1</f>
        <v>870.1</v>
      </c>
    </row>
    <row r="3566" spans="1:5">
      <c r="A3566" s="23" t="s">
        <v>2525</v>
      </c>
      <c r="B3566" s="16" t="s">
        <v>696</v>
      </c>
      <c r="C3566" s="25" t="s">
        <v>8502</v>
      </c>
      <c r="D3566" s="27">
        <v>913</v>
      </c>
      <c r="E3566" s="27">
        <f t="shared" si="130"/>
        <v>1004.3000000000001</v>
      </c>
    </row>
    <row r="3567" spans="1:5">
      <c r="A3567" s="23" t="s">
        <v>697</v>
      </c>
      <c r="B3567" s="16" t="s">
        <v>8503</v>
      </c>
      <c r="C3567" s="25"/>
      <c r="D3567" s="27">
        <v>497</v>
      </c>
      <c r="E3567" s="27">
        <f t="shared" si="130"/>
        <v>546.70000000000005</v>
      </c>
    </row>
    <row r="3568" spans="1:5">
      <c r="A3568" s="23" t="s">
        <v>698</v>
      </c>
      <c r="B3568" s="16" t="s">
        <v>1430</v>
      </c>
      <c r="C3568" s="25" t="s">
        <v>8504</v>
      </c>
      <c r="D3568" s="27">
        <v>1793</v>
      </c>
      <c r="E3568" s="27">
        <f t="shared" si="130"/>
        <v>1972.3000000000002</v>
      </c>
    </row>
    <row r="3569" spans="1:5">
      <c r="A3569" s="23" t="s">
        <v>1431</v>
      </c>
      <c r="B3569" s="16" t="s">
        <v>4558</v>
      </c>
      <c r="C3569" s="25"/>
      <c r="D3569" s="27">
        <v>787</v>
      </c>
      <c r="E3569" s="27">
        <f t="shared" si="130"/>
        <v>865.7</v>
      </c>
    </row>
    <row r="3570" spans="1:5">
      <c r="A3570" s="23" t="s">
        <v>1432</v>
      </c>
      <c r="B3570" s="16" t="s">
        <v>1433</v>
      </c>
      <c r="C3570" s="25" t="s">
        <v>8505</v>
      </c>
      <c r="D3570" s="27">
        <v>6869</v>
      </c>
      <c r="E3570" s="27">
        <f t="shared" si="130"/>
        <v>7555.9000000000005</v>
      </c>
    </row>
    <row r="3571" spans="1:5">
      <c r="A3571" s="23" t="s">
        <v>8506</v>
      </c>
      <c r="B3571" s="16" t="s">
        <v>8507</v>
      </c>
      <c r="C3571" s="25"/>
      <c r="D3571" s="27">
        <v>1758</v>
      </c>
      <c r="E3571" s="27">
        <f t="shared" si="130"/>
        <v>1933.8000000000002</v>
      </c>
    </row>
    <row r="3572" spans="1:5">
      <c r="A3572" s="23" t="s">
        <v>4778</v>
      </c>
      <c r="B3572" s="16" t="s">
        <v>4780</v>
      </c>
      <c r="C3572" s="25" t="s">
        <v>8508</v>
      </c>
      <c r="D3572" s="34" t="s">
        <v>4636</v>
      </c>
      <c r="E3572" s="34" t="s">
        <v>4636</v>
      </c>
    </row>
    <row r="3573" spans="1:5">
      <c r="A3573" s="23" t="s">
        <v>8509</v>
      </c>
      <c r="B3573" s="16" t="s">
        <v>8510</v>
      </c>
      <c r="C3573" s="25" t="s">
        <v>8511</v>
      </c>
      <c r="D3573" s="27">
        <v>15586</v>
      </c>
      <c r="E3573" s="27">
        <f t="shared" ref="E3573:E3608" si="131">D3573*1.1</f>
        <v>17144.600000000002</v>
      </c>
    </row>
    <row r="3574" spans="1:5">
      <c r="A3574" s="23" t="s">
        <v>4779</v>
      </c>
      <c r="B3574" s="16" t="s">
        <v>4781</v>
      </c>
      <c r="C3574" s="25"/>
      <c r="D3574" s="27">
        <v>2447</v>
      </c>
      <c r="E3574" s="27">
        <f t="shared" si="131"/>
        <v>2691.7000000000003</v>
      </c>
    </row>
    <row r="3575" spans="1:5">
      <c r="A3575" s="23" t="s">
        <v>8512</v>
      </c>
      <c r="B3575" s="16" t="s">
        <v>8513</v>
      </c>
      <c r="C3575" s="25"/>
      <c r="D3575" s="27">
        <v>11828</v>
      </c>
      <c r="E3575" s="27">
        <f t="shared" si="131"/>
        <v>13010.800000000001</v>
      </c>
    </row>
    <row r="3576" spans="1:5">
      <c r="A3576" s="23" t="s">
        <v>8514</v>
      </c>
      <c r="B3576" s="16" t="s">
        <v>8515</v>
      </c>
      <c r="C3576" s="25"/>
      <c r="D3576" s="27">
        <v>872</v>
      </c>
      <c r="E3576" s="27">
        <f t="shared" si="131"/>
        <v>959.2</v>
      </c>
    </row>
    <row r="3577" spans="1:5">
      <c r="A3577" s="23" t="s">
        <v>3728</v>
      </c>
      <c r="B3577" s="16" t="s">
        <v>4718</v>
      </c>
      <c r="C3577" s="25" t="s">
        <v>8516</v>
      </c>
      <c r="D3577" s="27">
        <v>740</v>
      </c>
      <c r="E3577" s="27">
        <f t="shared" si="131"/>
        <v>814.00000000000011</v>
      </c>
    </row>
    <row r="3578" spans="1:5">
      <c r="A3578" s="23" t="s">
        <v>2199</v>
      </c>
      <c r="B3578" s="16" t="s">
        <v>4719</v>
      </c>
      <c r="C3578" s="25"/>
      <c r="D3578" s="27">
        <v>937</v>
      </c>
      <c r="E3578" s="27">
        <f t="shared" si="131"/>
        <v>1030.7</v>
      </c>
    </row>
    <row r="3579" spans="1:5">
      <c r="A3579" s="23" t="s">
        <v>1328</v>
      </c>
      <c r="B3579" s="16" t="s">
        <v>4720</v>
      </c>
      <c r="C3579" s="25"/>
      <c r="D3579" s="27">
        <v>583</v>
      </c>
      <c r="E3579" s="27">
        <f t="shared" si="131"/>
        <v>641.30000000000007</v>
      </c>
    </row>
    <row r="3580" spans="1:5">
      <c r="A3580" s="23" t="s">
        <v>395</v>
      </c>
      <c r="B3580" s="16" t="s">
        <v>2773</v>
      </c>
      <c r="C3580" s="25" t="s">
        <v>8517</v>
      </c>
      <c r="D3580" s="27">
        <v>1676</v>
      </c>
      <c r="E3580" s="27">
        <f t="shared" si="131"/>
        <v>1843.6000000000001</v>
      </c>
    </row>
    <row r="3581" spans="1:5">
      <c r="A3581" s="23" t="s">
        <v>8518</v>
      </c>
      <c r="B3581" s="16" t="s">
        <v>4556</v>
      </c>
      <c r="C3581" s="25"/>
      <c r="D3581" s="27">
        <v>3534</v>
      </c>
      <c r="E3581" s="27">
        <f t="shared" si="131"/>
        <v>3887.4</v>
      </c>
    </row>
    <row r="3582" spans="1:5">
      <c r="A3582" s="23" t="s">
        <v>8519</v>
      </c>
      <c r="B3582" s="16" t="s">
        <v>6984</v>
      </c>
      <c r="C3582" s="25"/>
      <c r="D3582" s="27">
        <v>1473</v>
      </c>
      <c r="E3582" s="27">
        <f t="shared" si="131"/>
        <v>1620.3000000000002</v>
      </c>
    </row>
    <row r="3583" spans="1:5">
      <c r="A3583" s="23" t="s">
        <v>8520</v>
      </c>
      <c r="B3583" s="16" t="s">
        <v>8521</v>
      </c>
      <c r="C3583" s="25"/>
      <c r="D3583" s="27">
        <v>752</v>
      </c>
      <c r="E3583" s="27">
        <f t="shared" si="131"/>
        <v>827.2</v>
      </c>
    </row>
    <row r="3584" spans="1:5">
      <c r="A3584" s="23" t="s">
        <v>8522</v>
      </c>
      <c r="B3584" s="16" t="s">
        <v>3325</v>
      </c>
      <c r="C3584" s="25"/>
      <c r="D3584" s="27">
        <v>7882</v>
      </c>
      <c r="E3584" s="27">
        <f t="shared" si="131"/>
        <v>8670.2000000000007</v>
      </c>
    </row>
    <row r="3585" spans="1:5">
      <c r="A3585" s="23" t="s">
        <v>8523</v>
      </c>
      <c r="B3585" s="16" t="s">
        <v>8524</v>
      </c>
      <c r="C3585" s="25"/>
      <c r="D3585" s="27">
        <v>8935</v>
      </c>
      <c r="E3585" s="27">
        <f t="shared" si="131"/>
        <v>9828.5</v>
      </c>
    </row>
    <row r="3586" spans="1:5">
      <c r="A3586" s="23" t="s">
        <v>8525</v>
      </c>
      <c r="B3586" s="16" t="s">
        <v>4551</v>
      </c>
      <c r="C3586" s="25"/>
      <c r="D3586" s="27">
        <v>18517</v>
      </c>
      <c r="E3586" s="27">
        <f t="shared" si="131"/>
        <v>20368.7</v>
      </c>
    </row>
    <row r="3587" spans="1:5">
      <c r="A3587" s="23" t="s">
        <v>8526</v>
      </c>
      <c r="B3587" s="16" t="s">
        <v>8527</v>
      </c>
      <c r="C3587" s="25"/>
      <c r="D3587" s="27">
        <v>9319</v>
      </c>
      <c r="E3587" s="27">
        <f t="shared" si="131"/>
        <v>10250.900000000001</v>
      </c>
    </row>
    <row r="3588" spans="1:5">
      <c r="A3588" s="23" t="s">
        <v>8528</v>
      </c>
      <c r="B3588" s="16" t="s">
        <v>1433</v>
      </c>
      <c r="C3588" s="25"/>
      <c r="D3588" s="27">
        <v>5032</v>
      </c>
      <c r="E3588" s="27">
        <f t="shared" si="131"/>
        <v>5535.2000000000007</v>
      </c>
    </row>
    <row r="3589" spans="1:5">
      <c r="A3589" s="24" t="s">
        <v>8529</v>
      </c>
      <c r="B3589" s="18" t="s">
        <v>8530</v>
      </c>
      <c r="C3589" s="25"/>
      <c r="D3589" s="27">
        <v>1105</v>
      </c>
      <c r="E3589" s="27">
        <f t="shared" si="131"/>
        <v>1215.5</v>
      </c>
    </row>
    <row r="3590" spans="1:5">
      <c r="A3590" s="23" t="s">
        <v>8531</v>
      </c>
      <c r="B3590" s="16" t="s">
        <v>416</v>
      </c>
      <c r="C3590" s="25"/>
      <c r="D3590" s="27">
        <v>822</v>
      </c>
      <c r="E3590" s="27">
        <f t="shared" si="131"/>
        <v>904.2</v>
      </c>
    </row>
    <row r="3591" spans="1:5">
      <c r="A3591" s="23" t="s">
        <v>8532</v>
      </c>
      <c r="B3591" s="16" t="s">
        <v>1561</v>
      </c>
      <c r="C3591" s="25"/>
      <c r="D3591" s="27">
        <v>782</v>
      </c>
      <c r="E3591" s="27">
        <f t="shared" si="131"/>
        <v>860.2</v>
      </c>
    </row>
    <row r="3592" spans="1:5">
      <c r="A3592" s="23" t="s">
        <v>8533</v>
      </c>
      <c r="B3592" s="16" t="s">
        <v>3642</v>
      </c>
      <c r="C3592" s="25"/>
      <c r="D3592" s="27">
        <v>1896</v>
      </c>
      <c r="E3592" s="27">
        <f t="shared" si="131"/>
        <v>2085.6000000000004</v>
      </c>
    </row>
    <row r="3593" spans="1:5">
      <c r="A3593" s="23" t="s">
        <v>8534</v>
      </c>
      <c r="B3593" s="16" t="s">
        <v>8535</v>
      </c>
      <c r="C3593" s="25"/>
      <c r="D3593" s="27">
        <v>76</v>
      </c>
      <c r="E3593" s="27">
        <f t="shared" si="131"/>
        <v>83.600000000000009</v>
      </c>
    </row>
    <row r="3594" spans="1:5">
      <c r="A3594" s="23" t="s">
        <v>4782</v>
      </c>
      <c r="B3594" s="16" t="s">
        <v>4785</v>
      </c>
      <c r="C3594" s="25"/>
      <c r="D3594" s="27">
        <v>462</v>
      </c>
      <c r="E3594" s="27">
        <f t="shared" si="131"/>
        <v>508.20000000000005</v>
      </c>
    </row>
    <row r="3595" spans="1:5">
      <c r="A3595" s="23" t="s">
        <v>4783</v>
      </c>
      <c r="B3595" s="16" t="s">
        <v>4786</v>
      </c>
      <c r="C3595" s="25"/>
      <c r="D3595" s="27">
        <v>18377</v>
      </c>
      <c r="E3595" s="27">
        <f t="shared" si="131"/>
        <v>20214.7</v>
      </c>
    </row>
    <row r="3596" spans="1:5">
      <c r="A3596" s="23" t="s">
        <v>4787</v>
      </c>
      <c r="B3596" s="16" t="s">
        <v>2037</v>
      </c>
      <c r="C3596" s="25"/>
      <c r="D3596" s="27">
        <v>2299</v>
      </c>
      <c r="E3596" s="27">
        <f t="shared" si="131"/>
        <v>2528.9</v>
      </c>
    </row>
    <row r="3597" spans="1:5">
      <c r="A3597" s="23" t="s">
        <v>8536</v>
      </c>
      <c r="B3597" s="16" t="s">
        <v>4551</v>
      </c>
      <c r="C3597" s="25"/>
      <c r="D3597" s="27">
        <v>19829</v>
      </c>
      <c r="E3597" s="27">
        <f t="shared" si="131"/>
        <v>21811.9</v>
      </c>
    </row>
    <row r="3598" spans="1:5">
      <c r="A3598" s="23" t="s">
        <v>8537</v>
      </c>
      <c r="B3598" s="16" t="s">
        <v>8538</v>
      </c>
      <c r="C3598" s="25"/>
      <c r="D3598" s="27">
        <v>11168</v>
      </c>
      <c r="E3598" s="27">
        <f t="shared" si="131"/>
        <v>12284.800000000001</v>
      </c>
    </row>
    <row r="3599" spans="1:5">
      <c r="A3599" s="23" t="s">
        <v>8539</v>
      </c>
      <c r="B3599" s="16" t="s">
        <v>1433</v>
      </c>
      <c r="C3599" s="25"/>
      <c r="D3599" s="27">
        <v>5032</v>
      </c>
      <c r="E3599" s="27">
        <f t="shared" si="131"/>
        <v>5535.2000000000007</v>
      </c>
    </row>
    <row r="3600" spans="1:5">
      <c r="A3600" s="23" t="s">
        <v>8540</v>
      </c>
      <c r="B3600" s="16" t="s">
        <v>4553</v>
      </c>
      <c r="C3600" s="25"/>
      <c r="D3600" s="27">
        <v>9074</v>
      </c>
      <c r="E3600" s="27">
        <f t="shared" si="131"/>
        <v>9981.4000000000015</v>
      </c>
    </row>
    <row r="3601" spans="1:5">
      <c r="A3601" s="23" t="s">
        <v>8541</v>
      </c>
      <c r="B3601" s="16" t="s">
        <v>1510</v>
      </c>
      <c r="C3601" s="25" t="s">
        <v>8542</v>
      </c>
      <c r="D3601" s="27">
        <v>8102</v>
      </c>
      <c r="E3601" s="27">
        <f t="shared" si="131"/>
        <v>8912.2000000000007</v>
      </c>
    </row>
    <row r="3602" spans="1:5">
      <c r="A3602" s="23" t="s">
        <v>8543</v>
      </c>
      <c r="B3602" s="16" t="s">
        <v>806</v>
      </c>
      <c r="C3602" s="25"/>
      <c r="D3602" s="27">
        <v>2032</v>
      </c>
      <c r="E3602" s="27">
        <f t="shared" si="131"/>
        <v>2235.2000000000003</v>
      </c>
    </row>
    <row r="3603" spans="1:5">
      <c r="A3603" s="23" t="s">
        <v>8544</v>
      </c>
      <c r="B3603" s="16" t="s">
        <v>7409</v>
      </c>
      <c r="C3603" s="25"/>
      <c r="D3603" s="27">
        <v>1225</v>
      </c>
      <c r="E3603" s="27">
        <f t="shared" si="131"/>
        <v>1347.5</v>
      </c>
    </row>
    <row r="3604" spans="1:5">
      <c r="A3604" s="23" t="s">
        <v>8545</v>
      </c>
      <c r="B3604" s="16" t="s">
        <v>1410</v>
      </c>
      <c r="C3604" s="25"/>
      <c r="D3604" s="27">
        <v>956</v>
      </c>
      <c r="E3604" s="27">
        <f t="shared" si="131"/>
        <v>1051.6000000000001</v>
      </c>
    </row>
    <row r="3605" spans="1:5">
      <c r="A3605" s="23" t="s">
        <v>8546</v>
      </c>
      <c r="B3605" s="16" t="s">
        <v>2040</v>
      </c>
      <c r="C3605" s="25"/>
      <c r="D3605" s="27">
        <v>2684</v>
      </c>
      <c r="E3605" s="27">
        <f t="shared" si="131"/>
        <v>2952.4</v>
      </c>
    </row>
    <row r="3606" spans="1:5">
      <c r="A3606" s="23" t="s">
        <v>4891</v>
      </c>
      <c r="B3606" s="16" t="s">
        <v>4892</v>
      </c>
      <c r="C3606" s="25"/>
      <c r="D3606" s="27">
        <v>1399</v>
      </c>
      <c r="E3606" s="27">
        <f t="shared" si="131"/>
        <v>1538.9</v>
      </c>
    </row>
    <row r="3607" spans="1:5">
      <c r="A3607" s="23" t="s">
        <v>8547</v>
      </c>
      <c r="B3607" s="16" t="s">
        <v>8548</v>
      </c>
      <c r="C3607" s="25"/>
      <c r="D3607" s="27">
        <v>200</v>
      </c>
      <c r="E3607" s="27">
        <f t="shared" si="131"/>
        <v>220.00000000000003</v>
      </c>
    </row>
    <row r="3608" spans="1:5">
      <c r="A3608" s="23" t="s">
        <v>4893</v>
      </c>
      <c r="B3608" s="16" t="s">
        <v>4892</v>
      </c>
      <c r="C3608" s="25"/>
      <c r="D3608" s="27">
        <v>2484</v>
      </c>
      <c r="E3608" s="27">
        <f t="shared" si="131"/>
        <v>2732.4</v>
      </c>
    </row>
    <row r="3609" spans="1:5">
      <c r="A3609" s="23" t="s">
        <v>8549</v>
      </c>
      <c r="B3609" s="16" t="s">
        <v>8550</v>
      </c>
      <c r="C3609" s="25"/>
      <c r="D3609" s="34" t="s">
        <v>4636</v>
      </c>
      <c r="E3609" s="34" t="s">
        <v>4636</v>
      </c>
    </row>
    <row r="3610" spans="1:5">
      <c r="A3610" s="23" t="s">
        <v>8551</v>
      </c>
      <c r="B3610" s="16" t="s">
        <v>696</v>
      </c>
      <c r="C3610" s="25"/>
      <c r="D3610" s="27">
        <v>538</v>
      </c>
      <c r="E3610" s="27">
        <f>D3610*1.1</f>
        <v>591.80000000000007</v>
      </c>
    </row>
    <row r="3611" spans="1:5">
      <c r="A3611" s="23" t="s">
        <v>8552</v>
      </c>
      <c r="B3611" s="16" t="s">
        <v>3737</v>
      </c>
      <c r="C3611" s="25"/>
      <c r="D3611" s="27">
        <v>23599</v>
      </c>
      <c r="E3611" s="27">
        <f>D3611*1.1</f>
        <v>25958.9</v>
      </c>
    </row>
    <row r="3612" spans="1:5">
      <c r="A3612" s="23" t="s">
        <v>8553</v>
      </c>
      <c r="B3612" s="16" t="s">
        <v>8554</v>
      </c>
      <c r="C3612" s="25"/>
      <c r="D3612" s="34" t="s">
        <v>4636</v>
      </c>
      <c r="E3612" s="34" t="s">
        <v>4636</v>
      </c>
    </row>
    <row r="3613" spans="1:5">
      <c r="A3613" s="23" t="s">
        <v>8555</v>
      </c>
      <c r="B3613" s="16" t="s">
        <v>8556</v>
      </c>
      <c r="C3613" s="25"/>
      <c r="D3613" s="27">
        <v>16444</v>
      </c>
      <c r="E3613" s="27">
        <f>D3613*1.1</f>
        <v>18088.400000000001</v>
      </c>
    </row>
    <row r="3614" spans="1:5">
      <c r="A3614" s="23" t="s">
        <v>8557</v>
      </c>
      <c r="B3614" s="16" t="s">
        <v>8558</v>
      </c>
      <c r="C3614" s="25"/>
      <c r="D3614" s="27">
        <v>244</v>
      </c>
      <c r="E3614" s="27">
        <f>D3614*1.1</f>
        <v>268.40000000000003</v>
      </c>
    </row>
    <row r="3615" spans="1:5">
      <c r="A3615" s="23" t="s">
        <v>8559</v>
      </c>
      <c r="B3615" s="16" t="s">
        <v>2058</v>
      </c>
      <c r="C3615" s="25"/>
      <c r="D3615" s="27">
        <v>36432</v>
      </c>
      <c r="E3615" s="27">
        <f>D3615*1.1</f>
        <v>40075.200000000004</v>
      </c>
    </row>
    <row r="3616" spans="1:5">
      <c r="A3616" s="23" t="s">
        <v>8560</v>
      </c>
      <c r="B3616" s="16" t="s">
        <v>6416</v>
      </c>
      <c r="C3616" s="25"/>
      <c r="D3616" s="27">
        <v>10508</v>
      </c>
      <c r="E3616" s="27">
        <f>D3616*1.1</f>
        <v>11558.800000000001</v>
      </c>
    </row>
    <row r="3617" spans="1:5">
      <c r="A3617" s="23" t="s">
        <v>8561</v>
      </c>
      <c r="B3617" s="16" t="s">
        <v>2767</v>
      </c>
      <c r="C3617" s="25"/>
      <c r="D3617" s="27">
        <v>1686</v>
      </c>
      <c r="E3617" s="27">
        <f>D3617*1.1</f>
        <v>1854.6000000000001</v>
      </c>
    </row>
    <row r="3618" spans="1:5">
      <c r="A3618" s="23" t="s">
        <v>8562</v>
      </c>
      <c r="B3618" s="16" t="s">
        <v>3802</v>
      </c>
      <c r="C3618" s="25"/>
      <c r="D3618" s="34" t="s">
        <v>4636</v>
      </c>
      <c r="E3618" s="34" t="s">
        <v>4636</v>
      </c>
    </row>
    <row r="3619" spans="1:5">
      <c r="A3619" s="23" t="s">
        <v>8563</v>
      </c>
      <c r="B3619" s="16" t="s">
        <v>3802</v>
      </c>
      <c r="C3619" s="25"/>
      <c r="D3619" s="34" t="s">
        <v>4636</v>
      </c>
      <c r="E3619" s="34" t="s">
        <v>4636</v>
      </c>
    </row>
    <row r="3620" spans="1:5">
      <c r="A3620" s="23" t="s">
        <v>8564</v>
      </c>
      <c r="B3620" s="16" t="s">
        <v>5102</v>
      </c>
      <c r="C3620" s="25"/>
      <c r="D3620" s="34" t="s">
        <v>4636</v>
      </c>
      <c r="E3620" s="34" t="s">
        <v>4636</v>
      </c>
    </row>
    <row r="3621" spans="1:5">
      <c r="A3621" s="23" t="s">
        <v>8565</v>
      </c>
      <c r="B3621" s="16" t="s">
        <v>3737</v>
      </c>
      <c r="C3621" s="25"/>
      <c r="D3621" s="27">
        <v>39859</v>
      </c>
      <c r="E3621" s="27">
        <f t="shared" ref="E3621:E3627" si="132">D3621*1.1</f>
        <v>43844.9</v>
      </c>
    </row>
    <row r="3622" spans="1:5">
      <c r="A3622" s="23" t="s">
        <v>8566</v>
      </c>
      <c r="B3622" s="16" t="s">
        <v>8567</v>
      </c>
      <c r="C3622" s="25"/>
      <c r="D3622" s="27">
        <v>3620</v>
      </c>
      <c r="E3622" s="27">
        <f t="shared" si="132"/>
        <v>3982.0000000000005</v>
      </c>
    </row>
    <row r="3623" spans="1:5">
      <c r="A3623" s="23" t="s">
        <v>8568</v>
      </c>
      <c r="B3623" s="16" t="s">
        <v>8569</v>
      </c>
      <c r="C3623" s="25"/>
      <c r="D3623" s="27">
        <v>2083</v>
      </c>
      <c r="E3623" s="27">
        <f t="shared" si="132"/>
        <v>2291.3000000000002</v>
      </c>
    </row>
    <row r="3624" spans="1:5">
      <c r="A3624" s="23" t="s">
        <v>8570</v>
      </c>
      <c r="B3624" s="16" t="s">
        <v>8571</v>
      </c>
      <c r="C3624" s="25"/>
      <c r="D3624" s="27">
        <v>162</v>
      </c>
      <c r="E3624" s="27">
        <f t="shared" si="132"/>
        <v>178.20000000000002</v>
      </c>
    </row>
    <row r="3625" spans="1:5">
      <c r="A3625" s="23" t="s">
        <v>8572</v>
      </c>
      <c r="B3625" s="16" t="s">
        <v>8573</v>
      </c>
      <c r="C3625" s="25"/>
      <c r="D3625" s="27">
        <v>818</v>
      </c>
      <c r="E3625" s="27">
        <f t="shared" si="132"/>
        <v>899.80000000000007</v>
      </c>
    </row>
    <row r="3626" spans="1:5">
      <c r="A3626" s="23" t="s">
        <v>8574</v>
      </c>
      <c r="B3626" s="16" t="s">
        <v>8575</v>
      </c>
      <c r="C3626" s="25"/>
      <c r="D3626" s="27">
        <v>2290</v>
      </c>
      <c r="E3626" s="27">
        <f t="shared" si="132"/>
        <v>2519</v>
      </c>
    </row>
    <row r="3627" spans="1:5">
      <c r="A3627" s="23" t="s">
        <v>8576</v>
      </c>
      <c r="B3627" s="16" t="s">
        <v>3642</v>
      </c>
      <c r="C3627" s="25"/>
      <c r="D3627" s="27">
        <v>872</v>
      </c>
      <c r="E3627" s="27">
        <f t="shared" si="132"/>
        <v>959.2</v>
      </c>
    </row>
    <row r="3628" spans="1:5">
      <c r="A3628" s="23" t="s">
        <v>8577</v>
      </c>
      <c r="B3628" s="16" t="s">
        <v>8578</v>
      </c>
      <c r="C3628" s="25"/>
      <c r="D3628" s="34" t="s">
        <v>4636</v>
      </c>
      <c r="E3628" s="34" t="s">
        <v>4636</v>
      </c>
    </row>
    <row r="3629" spans="1:5">
      <c r="A3629" s="23" t="s">
        <v>8579</v>
      </c>
      <c r="B3629" s="16" t="s">
        <v>8580</v>
      </c>
      <c r="C3629" s="25"/>
      <c r="D3629" s="34" t="s">
        <v>4636</v>
      </c>
      <c r="E3629" s="34" t="s">
        <v>4636</v>
      </c>
    </row>
    <row r="3630" spans="1:5">
      <c r="A3630" s="23" t="s">
        <v>8581</v>
      </c>
      <c r="B3630" s="16" t="s">
        <v>8582</v>
      </c>
      <c r="C3630" s="25"/>
      <c r="D3630" s="27">
        <v>1045</v>
      </c>
      <c r="E3630" s="27">
        <f>D3630*1.1</f>
        <v>1149.5</v>
      </c>
    </row>
    <row r="3631" spans="1:5">
      <c r="A3631" s="23" t="s">
        <v>8583</v>
      </c>
      <c r="B3631" s="16" t="s">
        <v>8584</v>
      </c>
      <c r="C3631" s="25"/>
      <c r="D3631" s="27">
        <v>959</v>
      </c>
      <c r="E3631" s="27">
        <f>D3631*1.1</f>
        <v>1054.9000000000001</v>
      </c>
    </row>
    <row r="3632" spans="1:5">
      <c r="A3632" s="23" t="s">
        <v>8585</v>
      </c>
      <c r="B3632" s="16" t="s">
        <v>8586</v>
      </c>
      <c r="C3632" s="25"/>
      <c r="D3632" s="34" t="s">
        <v>4636</v>
      </c>
      <c r="E3632" s="34" t="s">
        <v>4636</v>
      </c>
    </row>
    <row r="3633" spans="1:5">
      <c r="A3633" s="23" t="s">
        <v>8587</v>
      </c>
      <c r="B3633" s="16" t="s">
        <v>8588</v>
      </c>
      <c r="C3633" s="25"/>
      <c r="D3633" s="27">
        <v>524</v>
      </c>
      <c r="E3633" s="27">
        <f t="shared" ref="E3633:E3662" si="133">D3633*1.1</f>
        <v>576.40000000000009</v>
      </c>
    </row>
    <row r="3634" spans="1:5">
      <c r="A3634" s="23" t="s">
        <v>8589</v>
      </c>
      <c r="B3634" s="16" t="s">
        <v>8538</v>
      </c>
      <c r="C3634" s="25"/>
      <c r="D3634" s="27">
        <v>12158</v>
      </c>
      <c r="E3634" s="27">
        <f t="shared" si="133"/>
        <v>13373.800000000001</v>
      </c>
    </row>
    <row r="3635" spans="1:5">
      <c r="A3635" s="23" t="s">
        <v>8590</v>
      </c>
      <c r="B3635" s="16" t="s">
        <v>8591</v>
      </c>
      <c r="C3635" s="25"/>
      <c r="D3635" s="27">
        <v>25530</v>
      </c>
      <c r="E3635" s="27">
        <f t="shared" si="133"/>
        <v>28083.000000000004</v>
      </c>
    </row>
    <row r="3636" spans="1:5">
      <c r="A3636" s="23" t="s">
        <v>8592</v>
      </c>
      <c r="B3636" s="16" t="s">
        <v>8593</v>
      </c>
      <c r="C3636" s="25"/>
      <c r="D3636" s="27">
        <v>12299</v>
      </c>
      <c r="E3636" s="27">
        <f t="shared" si="133"/>
        <v>13528.900000000001</v>
      </c>
    </row>
    <row r="3637" spans="1:5">
      <c r="A3637" s="23" t="s">
        <v>4784</v>
      </c>
      <c r="B3637" s="16" t="s">
        <v>4788</v>
      </c>
      <c r="C3637" s="25"/>
      <c r="D3637" s="27">
        <v>781</v>
      </c>
      <c r="E3637" s="27">
        <f t="shared" si="133"/>
        <v>859.1</v>
      </c>
    </row>
    <row r="3638" spans="1:5">
      <c r="A3638" s="23" t="s">
        <v>8594</v>
      </c>
      <c r="B3638" s="16" t="s">
        <v>2058</v>
      </c>
      <c r="C3638" s="25" t="s">
        <v>8595</v>
      </c>
      <c r="D3638" s="27">
        <v>39348</v>
      </c>
      <c r="E3638" s="27">
        <f t="shared" si="133"/>
        <v>43282.8</v>
      </c>
    </row>
    <row r="3639" spans="1:5">
      <c r="A3639" s="23" t="s">
        <v>8596</v>
      </c>
      <c r="B3639" s="16" t="s">
        <v>8538</v>
      </c>
      <c r="C3639" s="25"/>
      <c r="D3639" s="27">
        <v>12158</v>
      </c>
      <c r="E3639" s="27">
        <f t="shared" si="133"/>
        <v>13373.800000000001</v>
      </c>
    </row>
    <row r="3640" spans="1:5">
      <c r="A3640" s="23" t="s">
        <v>8597</v>
      </c>
      <c r="B3640" s="16" t="s">
        <v>8538</v>
      </c>
      <c r="C3640" s="25"/>
      <c r="D3640" s="27">
        <v>7392</v>
      </c>
      <c r="E3640" s="27">
        <f t="shared" si="133"/>
        <v>8131.2000000000007</v>
      </c>
    </row>
    <row r="3641" spans="1:5">
      <c r="A3641" s="23" t="s">
        <v>8598</v>
      </c>
      <c r="B3641" s="16" t="s">
        <v>3642</v>
      </c>
      <c r="C3641" s="25"/>
      <c r="D3641" s="27">
        <v>875</v>
      </c>
      <c r="E3641" s="27">
        <f t="shared" si="133"/>
        <v>962.50000000000011</v>
      </c>
    </row>
    <row r="3642" spans="1:5">
      <c r="A3642" s="23" t="s">
        <v>8599</v>
      </c>
      <c r="B3642" s="16" t="s">
        <v>8600</v>
      </c>
      <c r="C3642" s="25"/>
      <c r="D3642" s="27">
        <v>6889</v>
      </c>
      <c r="E3642" s="27">
        <f t="shared" si="133"/>
        <v>7577.9000000000005</v>
      </c>
    </row>
    <row r="3643" spans="1:5">
      <c r="A3643" s="23" t="s">
        <v>8601</v>
      </c>
      <c r="B3643" s="16" t="s">
        <v>8602</v>
      </c>
      <c r="C3643" s="25"/>
      <c r="D3643" s="27">
        <v>6947</v>
      </c>
      <c r="E3643" s="27">
        <f t="shared" si="133"/>
        <v>7641.7000000000007</v>
      </c>
    </row>
    <row r="3644" spans="1:5">
      <c r="A3644" s="23" t="s">
        <v>8603</v>
      </c>
      <c r="B3644" s="16" t="s">
        <v>5048</v>
      </c>
      <c r="C3644" s="25"/>
      <c r="D3644" s="27">
        <v>2060</v>
      </c>
      <c r="E3644" s="27">
        <f t="shared" si="133"/>
        <v>2266</v>
      </c>
    </row>
    <row r="3645" spans="1:5">
      <c r="A3645" s="23" t="s">
        <v>8604</v>
      </c>
      <c r="B3645" s="16" t="s">
        <v>8605</v>
      </c>
      <c r="C3645" s="25" t="s">
        <v>8606</v>
      </c>
      <c r="D3645" s="27">
        <v>11966</v>
      </c>
      <c r="E3645" s="27">
        <f t="shared" si="133"/>
        <v>13162.6</v>
      </c>
    </row>
    <row r="3646" spans="1:5">
      <c r="A3646" s="23" t="s">
        <v>8607</v>
      </c>
      <c r="B3646" s="16" t="s">
        <v>8608</v>
      </c>
      <c r="C3646" s="25"/>
      <c r="D3646" s="27">
        <v>595</v>
      </c>
      <c r="E3646" s="27">
        <f t="shared" si="133"/>
        <v>654.5</v>
      </c>
    </row>
    <row r="3647" spans="1:5">
      <c r="A3647" s="23" t="s">
        <v>8609</v>
      </c>
      <c r="B3647" s="16" t="s">
        <v>3325</v>
      </c>
      <c r="C3647" s="25"/>
      <c r="D3647" s="27">
        <v>12709</v>
      </c>
      <c r="E3647" s="27">
        <f t="shared" si="133"/>
        <v>13979.900000000001</v>
      </c>
    </row>
    <row r="3648" spans="1:5">
      <c r="A3648" s="23" t="s">
        <v>8610</v>
      </c>
      <c r="B3648" s="16" t="s">
        <v>8611</v>
      </c>
      <c r="C3648" s="25"/>
      <c r="D3648" s="27">
        <v>20995</v>
      </c>
      <c r="E3648" s="27">
        <f t="shared" si="133"/>
        <v>23094.500000000004</v>
      </c>
    </row>
    <row r="3649" spans="1:5">
      <c r="A3649" s="24" t="s">
        <v>8612</v>
      </c>
      <c r="B3649" s="18" t="s">
        <v>3642</v>
      </c>
      <c r="C3649" s="25"/>
      <c r="D3649" s="27">
        <v>896</v>
      </c>
      <c r="E3649" s="27">
        <f t="shared" si="133"/>
        <v>985.60000000000014</v>
      </c>
    </row>
    <row r="3650" spans="1:5">
      <c r="A3650" s="23" t="s">
        <v>8613</v>
      </c>
      <c r="B3650" s="16" t="s">
        <v>8614</v>
      </c>
      <c r="C3650" s="25"/>
      <c r="D3650" s="27">
        <v>11664</v>
      </c>
      <c r="E3650" s="27">
        <f t="shared" si="133"/>
        <v>12830.400000000001</v>
      </c>
    </row>
    <row r="3651" spans="1:5">
      <c r="A3651" s="23" t="s">
        <v>8615</v>
      </c>
      <c r="B3651" s="16" t="s">
        <v>8616</v>
      </c>
      <c r="C3651" s="25"/>
      <c r="D3651" s="27">
        <v>11956</v>
      </c>
      <c r="E3651" s="27">
        <f t="shared" si="133"/>
        <v>13151.6</v>
      </c>
    </row>
    <row r="3652" spans="1:5">
      <c r="A3652" s="23" t="s">
        <v>8617</v>
      </c>
      <c r="B3652" s="16" t="s">
        <v>4875</v>
      </c>
      <c r="C3652" s="25"/>
      <c r="D3652" s="27">
        <v>802</v>
      </c>
      <c r="E3652" s="27">
        <f t="shared" si="133"/>
        <v>882.2</v>
      </c>
    </row>
    <row r="3653" spans="1:5">
      <c r="A3653" s="23" t="s">
        <v>8618</v>
      </c>
      <c r="B3653" s="16" t="s">
        <v>8619</v>
      </c>
      <c r="C3653" s="25"/>
      <c r="D3653" s="27">
        <v>7645</v>
      </c>
      <c r="E3653" s="27">
        <f t="shared" si="133"/>
        <v>8409.5</v>
      </c>
    </row>
    <row r="3654" spans="1:5">
      <c r="A3654" s="23" t="s">
        <v>8620</v>
      </c>
      <c r="B3654" s="16" t="s">
        <v>8621</v>
      </c>
      <c r="C3654" s="25"/>
      <c r="D3654" s="27">
        <v>2521</v>
      </c>
      <c r="E3654" s="27">
        <f t="shared" si="133"/>
        <v>2773.1000000000004</v>
      </c>
    </row>
    <row r="3655" spans="1:5">
      <c r="A3655" s="23" t="s">
        <v>8622</v>
      </c>
      <c r="B3655" s="16" t="s">
        <v>5585</v>
      </c>
      <c r="C3655" s="25"/>
      <c r="D3655" s="27">
        <v>223</v>
      </c>
      <c r="E3655" s="27">
        <f t="shared" si="133"/>
        <v>245.3</v>
      </c>
    </row>
    <row r="3656" spans="1:5">
      <c r="A3656" s="23" t="s">
        <v>8623</v>
      </c>
      <c r="B3656" s="16" t="s">
        <v>5984</v>
      </c>
      <c r="C3656" s="25"/>
      <c r="D3656" s="27">
        <v>1205</v>
      </c>
      <c r="E3656" s="27">
        <f t="shared" si="133"/>
        <v>1325.5</v>
      </c>
    </row>
    <row r="3657" spans="1:5">
      <c r="A3657" s="23" t="s">
        <v>8624</v>
      </c>
      <c r="B3657" s="16" t="s">
        <v>4756</v>
      </c>
      <c r="C3657" s="25"/>
      <c r="D3657" s="27">
        <v>3668</v>
      </c>
      <c r="E3657" s="27">
        <f t="shared" si="133"/>
        <v>4034.8</v>
      </c>
    </row>
    <row r="3658" spans="1:5">
      <c r="A3658" s="23" t="s">
        <v>8625</v>
      </c>
      <c r="B3658" s="16" t="s">
        <v>8626</v>
      </c>
      <c r="C3658" s="25"/>
      <c r="D3658" s="27">
        <v>3440</v>
      </c>
      <c r="E3658" s="27">
        <f t="shared" si="133"/>
        <v>3784.0000000000005</v>
      </c>
    </row>
    <row r="3659" spans="1:5">
      <c r="A3659" s="23" t="s">
        <v>8627</v>
      </c>
      <c r="B3659" s="16" t="s">
        <v>8628</v>
      </c>
      <c r="C3659" s="25"/>
      <c r="D3659" s="27">
        <v>42451</v>
      </c>
      <c r="E3659" s="27">
        <f t="shared" si="133"/>
        <v>46696.100000000006</v>
      </c>
    </row>
    <row r="3660" spans="1:5">
      <c r="A3660" s="23" t="s">
        <v>8629</v>
      </c>
      <c r="B3660" s="16" t="s">
        <v>8630</v>
      </c>
      <c r="C3660" s="25"/>
      <c r="D3660" s="27">
        <v>18960</v>
      </c>
      <c r="E3660" s="27">
        <f t="shared" si="133"/>
        <v>20856</v>
      </c>
    </row>
    <row r="3661" spans="1:5">
      <c r="A3661" s="23" t="s">
        <v>8631</v>
      </c>
      <c r="B3661" s="16" t="s">
        <v>6486</v>
      </c>
      <c r="C3661" s="25"/>
      <c r="D3661" s="27">
        <v>41686</v>
      </c>
      <c r="E3661" s="27">
        <f t="shared" si="133"/>
        <v>45854.600000000006</v>
      </c>
    </row>
    <row r="3662" spans="1:5">
      <c r="A3662" s="23" t="s">
        <v>8632</v>
      </c>
      <c r="B3662" s="16" t="s">
        <v>7066</v>
      </c>
      <c r="C3662" s="25"/>
      <c r="D3662" s="27">
        <v>75510</v>
      </c>
      <c r="E3662" s="27">
        <f t="shared" si="133"/>
        <v>83061</v>
      </c>
    </row>
    <row r="3663" spans="1:5">
      <c r="A3663" s="23" t="s">
        <v>8633</v>
      </c>
      <c r="B3663" s="16" t="s">
        <v>8634</v>
      </c>
      <c r="C3663" s="25"/>
      <c r="D3663" s="34" t="s">
        <v>4636</v>
      </c>
      <c r="E3663" s="34" t="s">
        <v>4636</v>
      </c>
    </row>
    <row r="3664" spans="1:5">
      <c r="A3664" s="23" t="s">
        <v>8635</v>
      </c>
      <c r="B3664" s="16" t="s">
        <v>8636</v>
      </c>
      <c r="C3664" s="25"/>
      <c r="D3664" s="27">
        <v>2672</v>
      </c>
      <c r="E3664" s="27">
        <f>D3664*1.1</f>
        <v>2939.2000000000003</v>
      </c>
    </row>
    <row r="3665" spans="1:5">
      <c r="A3665" s="23" t="s">
        <v>8637</v>
      </c>
      <c r="B3665" s="16" t="s">
        <v>8638</v>
      </c>
      <c r="C3665" s="25"/>
      <c r="D3665" s="27">
        <v>12779</v>
      </c>
      <c r="E3665" s="27">
        <f>D3665*1.1</f>
        <v>14056.900000000001</v>
      </c>
    </row>
    <row r="3666" spans="1:5">
      <c r="A3666" s="23" t="s">
        <v>8639</v>
      </c>
      <c r="B3666" s="16" t="s">
        <v>6727</v>
      </c>
      <c r="C3666" s="25"/>
      <c r="D3666" s="27">
        <v>6210</v>
      </c>
      <c r="E3666" s="27">
        <f>D3666*1.1</f>
        <v>6831.0000000000009</v>
      </c>
    </row>
    <row r="3667" spans="1:5">
      <c r="A3667" s="23" t="s">
        <v>8640</v>
      </c>
      <c r="B3667" s="16" t="s">
        <v>8641</v>
      </c>
      <c r="C3667" s="25"/>
      <c r="D3667" s="34" t="s">
        <v>4636</v>
      </c>
      <c r="E3667" s="34" t="s">
        <v>4636</v>
      </c>
    </row>
    <row r="3668" spans="1:5">
      <c r="A3668" s="23" t="s">
        <v>8642</v>
      </c>
      <c r="B3668" s="16" t="s">
        <v>8234</v>
      </c>
      <c r="C3668" s="25"/>
      <c r="D3668" s="34" t="s">
        <v>4636</v>
      </c>
      <c r="E3668" s="34" t="s">
        <v>4636</v>
      </c>
    </row>
    <row r="3669" spans="1:5">
      <c r="A3669" s="23" t="s">
        <v>1434</v>
      </c>
      <c r="B3669" s="16" t="s">
        <v>1435</v>
      </c>
      <c r="C3669" s="25"/>
      <c r="D3669" s="27">
        <v>172</v>
      </c>
      <c r="E3669" s="27">
        <f t="shared" ref="E3669:E3680" si="134">D3669*1.1</f>
        <v>189.20000000000002</v>
      </c>
    </row>
    <row r="3670" spans="1:5">
      <c r="A3670" s="23" t="s">
        <v>1436</v>
      </c>
      <c r="B3670" s="16" t="s">
        <v>1437</v>
      </c>
      <c r="C3670" s="25"/>
      <c r="D3670" s="27">
        <v>677</v>
      </c>
      <c r="E3670" s="27">
        <f t="shared" si="134"/>
        <v>744.7</v>
      </c>
    </row>
    <row r="3671" spans="1:5">
      <c r="A3671" s="23" t="s">
        <v>1438</v>
      </c>
      <c r="B3671" s="16" t="s">
        <v>1716</v>
      </c>
      <c r="C3671" s="25"/>
      <c r="D3671" s="27">
        <v>61</v>
      </c>
      <c r="E3671" s="27">
        <f t="shared" si="134"/>
        <v>67.100000000000009</v>
      </c>
    </row>
    <row r="3672" spans="1:5">
      <c r="A3672" s="23" t="s">
        <v>1439</v>
      </c>
      <c r="B3672" s="16" t="s">
        <v>1440</v>
      </c>
      <c r="C3672" s="25"/>
      <c r="D3672" s="27">
        <v>61</v>
      </c>
      <c r="E3672" s="27">
        <f t="shared" si="134"/>
        <v>67.100000000000009</v>
      </c>
    </row>
    <row r="3673" spans="1:5">
      <c r="A3673" s="23" t="s">
        <v>1441</v>
      </c>
      <c r="B3673" s="16" t="s">
        <v>1442</v>
      </c>
      <c r="C3673" s="25"/>
      <c r="D3673" s="27">
        <v>61</v>
      </c>
      <c r="E3673" s="27">
        <f t="shared" si="134"/>
        <v>67.100000000000009</v>
      </c>
    </row>
    <row r="3674" spans="1:5">
      <c r="A3674" s="23" t="s">
        <v>1443</v>
      </c>
      <c r="B3674" s="16" t="s">
        <v>1444</v>
      </c>
      <c r="C3674" s="25"/>
      <c r="D3674" s="27">
        <v>396</v>
      </c>
      <c r="E3674" s="27">
        <f t="shared" si="134"/>
        <v>435.6</v>
      </c>
    </row>
    <row r="3675" spans="1:5">
      <c r="A3675" s="23" t="s">
        <v>8643</v>
      </c>
      <c r="B3675" s="16" t="s">
        <v>8644</v>
      </c>
      <c r="C3675" s="25"/>
      <c r="D3675" s="27">
        <v>61</v>
      </c>
      <c r="E3675" s="27">
        <f t="shared" si="134"/>
        <v>67.100000000000009</v>
      </c>
    </row>
    <row r="3676" spans="1:5">
      <c r="A3676" s="23" t="s">
        <v>1445</v>
      </c>
      <c r="B3676" s="16" t="s">
        <v>1446</v>
      </c>
      <c r="C3676" s="25"/>
      <c r="D3676" s="27">
        <v>422</v>
      </c>
      <c r="E3676" s="27">
        <f t="shared" si="134"/>
        <v>464.20000000000005</v>
      </c>
    </row>
    <row r="3677" spans="1:5">
      <c r="A3677" s="23" t="s">
        <v>1447</v>
      </c>
      <c r="B3677" s="16" t="s">
        <v>1448</v>
      </c>
      <c r="C3677" s="25" t="s">
        <v>5782</v>
      </c>
      <c r="D3677" s="27">
        <v>422</v>
      </c>
      <c r="E3677" s="27">
        <f t="shared" si="134"/>
        <v>464.20000000000005</v>
      </c>
    </row>
    <row r="3678" spans="1:5">
      <c r="A3678" s="23" t="s">
        <v>1449</v>
      </c>
      <c r="B3678" s="16" t="s">
        <v>1450</v>
      </c>
      <c r="C3678" s="25" t="s">
        <v>8645</v>
      </c>
      <c r="D3678" s="27">
        <v>97</v>
      </c>
      <c r="E3678" s="27">
        <f t="shared" si="134"/>
        <v>106.7</v>
      </c>
    </row>
    <row r="3679" spans="1:5">
      <c r="A3679" s="23" t="s">
        <v>1451</v>
      </c>
      <c r="B3679" s="16" t="s">
        <v>1452</v>
      </c>
      <c r="C3679" s="25"/>
      <c r="D3679" s="27">
        <v>61</v>
      </c>
      <c r="E3679" s="27">
        <f t="shared" si="134"/>
        <v>67.100000000000009</v>
      </c>
    </row>
    <row r="3680" spans="1:5">
      <c r="A3680" s="23" t="s">
        <v>1453</v>
      </c>
      <c r="B3680" s="16" t="s">
        <v>1454</v>
      </c>
      <c r="C3680" s="25"/>
      <c r="D3680" s="27">
        <v>324</v>
      </c>
      <c r="E3680" s="27">
        <f t="shared" si="134"/>
        <v>356.40000000000003</v>
      </c>
    </row>
    <row r="3681" spans="1:5">
      <c r="A3681" s="23" t="s">
        <v>1455</v>
      </c>
      <c r="B3681" s="16" t="s">
        <v>3022</v>
      </c>
      <c r="C3681" s="25" t="s">
        <v>8646</v>
      </c>
      <c r="D3681" s="34" t="s">
        <v>4636</v>
      </c>
      <c r="E3681" s="34" t="s">
        <v>4636</v>
      </c>
    </row>
    <row r="3682" spans="1:5">
      <c r="A3682" s="23" t="s">
        <v>8647</v>
      </c>
      <c r="B3682" s="16" t="s">
        <v>8648</v>
      </c>
      <c r="C3682" s="25"/>
      <c r="D3682" s="27">
        <v>395</v>
      </c>
      <c r="E3682" s="27">
        <f t="shared" ref="E3682:E3692" si="135">D3682*1.1</f>
        <v>434.50000000000006</v>
      </c>
    </row>
    <row r="3683" spans="1:5">
      <c r="A3683" s="23" t="s">
        <v>1456</v>
      </c>
      <c r="B3683" s="16" t="s">
        <v>1103</v>
      </c>
      <c r="C3683" s="25"/>
      <c r="D3683" s="27">
        <v>253</v>
      </c>
      <c r="E3683" s="27">
        <f t="shared" si="135"/>
        <v>278.3</v>
      </c>
    </row>
    <row r="3684" spans="1:5">
      <c r="A3684" s="23" t="s">
        <v>1457</v>
      </c>
      <c r="B3684" s="16" t="s">
        <v>1458</v>
      </c>
      <c r="C3684" s="25"/>
      <c r="D3684" s="27">
        <v>82</v>
      </c>
      <c r="E3684" s="27">
        <f t="shared" si="135"/>
        <v>90.2</v>
      </c>
    </row>
    <row r="3685" spans="1:5">
      <c r="A3685" s="23" t="s">
        <v>1459</v>
      </c>
      <c r="B3685" s="16" t="s">
        <v>1460</v>
      </c>
      <c r="C3685" s="25"/>
      <c r="D3685" s="27">
        <v>102</v>
      </c>
      <c r="E3685" s="27">
        <f t="shared" si="135"/>
        <v>112.2</v>
      </c>
    </row>
    <row r="3686" spans="1:5">
      <c r="A3686" s="23" t="s">
        <v>8649</v>
      </c>
      <c r="B3686" s="16" t="s">
        <v>8650</v>
      </c>
      <c r="C3686" s="25"/>
      <c r="D3686" s="27">
        <v>618</v>
      </c>
      <c r="E3686" s="27">
        <f t="shared" si="135"/>
        <v>679.80000000000007</v>
      </c>
    </row>
    <row r="3687" spans="1:5">
      <c r="A3687" s="23" t="s">
        <v>8651</v>
      </c>
      <c r="B3687" s="16" t="s">
        <v>8652</v>
      </c>
      <c r="C3687" s="25" t="s">
        <v>8653</v>
      </c>
      <c r="D3687" s="27">
        <v>172</v>
      </c>
      <c r="E3687" s="27">
        <f t="shared" si="135"/>
        <v>189.20000000000002</v>
      </c>
    </row>
    <row r="3688" spans="1:5">
      <c r="A3688" s="23" t="s">
        <v>1461</v>
      </c>
      <c r="B3688" s="16" t="s">
        <v>1462</v>
      </c>
      <c r="C3688" s="25"/>
      <c r="D3688" s="27">
        <v>92</v>
      </c>
      <c r="E3688" s="27">
        <f t="shared" si="135"/>
        <v>101.2</v>
      </c>
    </row>
    <row r="3689" spans="1:5">
      <c r="A3689" s="23" t="s">
        <v>8654</v>
      </c>
      <c r="B3689" s="16" t="s">
        <v>1550</v>
      </c>
      <c r="C3689" s="25"/>
      <c r="D3689" s="27">
        <v>570</v>
      </c>
      <c r="E3689" s="27">
        <f t="shared" si="135"/>
        <v>627</v>
      </c>
    </row>
    <row r="3690" spans="1:5">
      <c r="A3690" s="23" t="s">
        <v>3727</v>
      </c>
      <c r="B3690" s="16" t="s">
        <v>1448</v>
      </c>
      <c r="C3690" s="25" t="s">
        <v>8655</v>
      </c>
      <c r="D3690" s="27">
        <v>802</v>
      </c>
      <c r="E3690" s="27">
        <f t="shared" si="135"/>
        <v>882.2</v>
      </c>
    </row>
    <row r="3691" spans="1:5">
      <c r="A3691" s="23" t="s">
        <v>8656</v>
      </c>
      <c r="B3691" s="16" t="s">
        <v>1103</v>
      </c>
      <c r="C3691" s="25"/>
      <c r="D3691" s="27">
        <v>1561</v>
      </c>
      <c r="E3691" s="27">
        <f t="shared" si="135"/>
        <v>1717.1000000000001</v>
      </c>
    </row>
    <row r="3692" spans="1:5">
      <c r="A3692" s="23" t="s">
        <v>8657</v>
      </c>
      <c r="B3692" s="16" t="s">
        <v>8658</v>
      </c>
      <c r="C3692" s="25"/>
      <c r="D3692" s="27">
        <v>325</v>
      </c>
      <c r="E3692" s="27">
        <f t="shared" si="135"/>
        <v>357.50000000000006</v>
      </c>
    </row>
    <row r="3693" spans="1:5">
      <c r="A3693" s="23" t="s">
        <v>8659</v>
      </c>
      <c r="B3693" s="16" t="s">
        <v>8660</v>
      </c>
      <c r="C3693" s="25"/>
      <c r="D3693" s="34" t="s">
        <v>4636</v>
      </c>
      <c r="E3693" s="34" t="s">
        <v>4636</v>
      </c>
    </row>
    <row r="3694" spans="1:5">
      <c r="A3694" s="23" t="s">
        <v>8661</v>
      </c>
      <c r="B3694" s="16" t="s">
        <v>8662</v>
      </c>
      <c r="C3694" s="25"/>
      <c r="D3694" s="27">
        <v>61</v>
      </c>
      <c r="E3694" s="27">
        <f>D3694*1.1</f>
        <v>67.100000000000009</v>
      </c>
    </row>
    <row r="3695" spans="1:5">
      <c r="A3695" s="23" t="s">
        <v>8663</v>
      </c>
      <c r="B3695" s="16" t="s">
        <v>7725</v>
      </c>
      <c r="C3695" s="25"/>
      <c r="D3695" s="27">
        <v>679</v>
      </c>
      <c r="E3695" s="27">
        <f>D3695*1.1</f>
        <v>746.90000000000009</v>
      </c>
    </row>
    <row r="3696" spans="1:5">
      <c r="A3696" s="23" t="s">
        <v>8664</v>
      </c>
      <c r="B3696" s="16" t="s">
        <v>6223</v>
      </c>
      <c r="C3696" s="25"/>
      <c r="D3696" s="34" t="s">
        <v>4636</v>
      </c>
      <c r="E3696" s="34" t="s">
        <v>4636</v>
      </c>
    </row>
    <row r="3697" spans="1:5">
      <c r="A3697" s="23" t="s">
        <v>8665</v>
      </c>
      <c r="B3697" s="16" t="s">
        <v>8666</v>
      </c>
      <c r="C3697" s="25"/>
      <c r="D3697" s="34" t="s">
        <v>4636</v>
      </c>
      <c r="E3697" s="34" t="s">
        <v>4636</v>
      </c>
    </row>
    <row r="3698" spans="1:5">
      <c r="A3698" s="23" t="s">
        <v>8667</v>
      </c>
      <c r="B3698" s="16" t="s">
        <v>6223</v>
      </c>
      <c r="C3698" s="25"/>
      <c r="D3698" s="27">
        <v>233</v>
      </c>
      <c r="E3698" s="27">
        <f>D3698*1.1</f>
        <v>256.3</v>
      </c>
    </row>
    <row r="3699" spans="1:5">
      <c r="A3699" s="23" t="s">
        <v>8668</v>
      </c>
      <c r="B3699" s="16" t="s">
        <v>1716</v>
      </c>
      <c r="C3699" s="25"/>
      <c r="D3699" s="27">
        <v>86</v>
      </c>
      <c r="E3699" s="27">
        <f>D3699*1.1</f>
        <v>94.600000000000009</v>
      </c>
    </row>
    <row r="3700" spans="1:5">
      <c r="A3700" s="23" t="s">
        <v>8669</v>
      </c>
      <c r="B3700" s="16" t="s">
        <v>1716</v>
      </c>
      <c r="C3700" s="25"/>
      <c r="D3700" s="27">
        <v>61</v>
      </c>
      <c r="E3700" s="27">
        <f>D3700*1.1</f>
        <v>67.100000000000009</v>
      </c>
    </row>
    <row r="3701" spans="1:5">
      <c r="A3701" s="23" t="s">
        <v>8670</v>
      </c>
      <c r="B3701" s="16" t="s">
        <v>6223</v>
      </c>
      <c r="C3701" s="25"/>
      <c r="D3701" s="34" t="s">
        <v>4636</v>
      </c>
      <c r="E3701" s="34" t="s">
        <v>4636</v>
      </c>
    </row>
    <row r="3702" spans="1:5">
      <c r="A3702" s="23" t="s">
        <v>4789</v>
      </c>
      <c r="B3702" s="16" t="s">
        <v>1448</v>
      </c>
      <c r="C3702" s="25" t="s">
        <v>5782</v>
      </c>
      <c r="D3702" s="27">
        <v>426</v>
      </c>
      <c r="E3702" s="27">
        <f t="shared" ref="E3702:E3749" si="136">D3702*1.1</f>
        <v>468.6</v>
      </c>
    </row>
    <row r="3703" spans="1:5">
      <c r="A3703" s="23" t="s">
        <v>4790</v>
      </c>
      <c r="B3703" s="16" t="s">
        <v>1448</v>
      </c>
      <c r="C3703" s="25"/>
      <c r="D3703" s="27">
        <v>730</v>
      </c>
      <c r="E3703" s="27">
        <f t="shared" si="136"/>
        <v>803.00000000000011</v>
      </c>
    </row>
    <row r="3704" spans="1:5">
      <c r="A3704" s="23" t="s">
        <v>8671</v>
      </c>
      <c r="B3704" s="16" t="s">
        <v>8672</v>
      </c>
      <c r="C3704" s="25"/>
      <c r="D3704" s="27">
        <v>61</v>
      </c>
      <c r="E3704" s="27">
        <f t="shared" si="136"/>
        <v>67.100000000000009</v>
      </c>
    </row>
    <row r="3705" spans="1:5">
      <c r="A3705" s="23" t="s">
        <v>8673</v>
      </c>
      <c r="B3705" s="16" t="s">
        <v>8674</v>
      </c>
      <c r="C3705" s="25"/>
      <c r="D3705" s="27">
        <v>979</v>
      </c>
      <c r="E3705" s="27">
        <f t="shared" si="136"/>
        <v>1076.9000000000001</v>
      </c>
    </row>
    <row r="3706" spans="1:5">
      <c r="A3706" s="23" t="s">
        <v>4791</v>
      </c>
      <c r="B3706" s="16" t="s">
        <v>1448</v>
      </c>
      <c r="C3706" s="25"/>
      <c r="D3706" s="27">
        <v>422</v>
      </c>
      <c r="E3706" s="27">
        <f t="shared" si="136"/>
        <v>464.20000000000005</v>
      </c>
    </row>
    <row r="3707" spans="1:5">
      <c r="A3707" s="23" t="s">
        <v>8675</v>
      </c>
      <c r="B3707" s="16" t="s">
        <v>8676</v>
      </c>
      <c r="C3707" s="25"/>
      <c r="D3707" s="27">
        <v>832</v>
      </c>
      <c r="E3707" s="27">
        <f t="shared" si="136"/>
        <v>915.2</v>
      </c>
    </row>
    <row r="3708" spans="1:5">
      <c r="A3708" s="23" t="s">
        <v>8677</v>
      </c>
      <c r="B3708" s="16" t="s">
        <v>8678</v>
      </c>
      <c r="C3708" s="25"/>
      <c r="D3708" s="27">
        <v>162</v>
      </c>
      <c r="E3708" s="27">
        <f t="shared" si="136"/>
        <v>178.20000000000002</v>
      </c>
    </row>
    <row r="3709" spans="1:5">
      <c r="A3709" s="23" t="s">
        <v>8679</v>
      </c>
      <c r="B3709" s="16" t="s">
        <v>8680</v>
      </c>
      <c r="C3709" s="25"/>
      <c r="D3709" s="27">
        <v>102</v>
      </c>
      <c r="E3709" s="27">
        <f t="shared" si="136"/>
        <v>112.2</v>
      </c>
    </row>
    <row r="3710" spans="1:5">
      <c r="A3710" s="23" t="s">
        <v>8681</v>
      </c>
      <c r="B3710" s="16" t="s">
        <v>8682</v>
      </c>
      <c r="C3710" s="25"/>
      <c r="D3710" s="27">
        <v>131</v>
      </c>
      <c r="E3710" s="27">
        <f t="shared" si="136"/>
        <v>144.10000000000002</v>
      </c>
    </row>
    <row r="3711" spans="1:5">
      <c r="A3711" s="23" t="s">
        <v>8683</v>
      </c>
      <c r="B3711" s="16" t="s">
        <v>8684</v>
      </c>
      <c r="C3711" s="25"/>
      <c r="D3711" s="27">
        <v>215</v>
      </c>
      <c r="E3711" s="27">
        <f t="shared" si="136"/>
        <v>236.50000000000003</v>
      </c>
    </row>
    <row r="3712" spans="1:5">
      <c r="A3712" s="23" t="s">
        <v>8685</v>
      </c>
      <c r="B3712" s="16" t="s">
        <v>8686</v>
      </c>
      <c r="C3712" s="25"/>
      <c r="D3712" s="27">
        <v>61</v>
      </c>
      <c r="E3712" s="27">
        <f t="shared" si="136"/>
        <v>67.100000000000009</v>
      </c>
    </row>
    <row r="3713" spans="1:5">
      <c r="A3713" s="23" t="s">
        <v>8687</v>
      </c>
      <c r="B3713" s="16" t="s">
        <v>8688</v>
      </c>
      <c r="C3713" s="25"/>
      <c r="D3713" s="27">
        <v>374</v>
      </c>
      <c r="E3713" s="27">
        <f t="shared" si="136"/>
        <v>411.40000000000003</v>
      </c>
    </row>
    <row r="3714" spans="1:5">
      <c r="A3714" s="24" t="s">
        <v>1463</v>
      </c>
      <c r="B3714" s="18" t="s">
        <v>1464</v>
      </c>
      <c r="C3714" s="25"/>
      <c r="D3714" s="27">
        <v>10090</v>
      </c>
      <c r="E3714" s="27">
        <f t="shared" si="136"/>
        <v>11099</v>
      </c>
    </row>
    <row r="3715" spans="1:5">
      <c r="A3715" s="24" t="s">
        <v>1465</v>
      </c>
      <c r="B3715" s="18" t="s">
        <v>1466</v>
      </c>
      <c r="C3715" s="25"/>
      <c r="D3715" s="27">
        <v>3262</v>
      </c>
      <c r="E3715" s="27">
        <f t="shared" si="136"/>
        <v>3588.2000000000003</v>
      </c>
    </row>
    <row r="3716" spans="1:5">
      <c r="A3716" s="23" t="s">
        <v>1467</v>
      </c>
      <c r="B3716" s="16" t="s">
        <v>3462</v>
      </c>
      <c r="C3716" s="25"/>
      <c r="D3716" s="27">
        <v>541</v>
      </c>
      <c r="E3716" s="27">
        <f t="shared" si="136"/>
        <v>595.1</v>
      </c>
    </row>
    <row r="3717" spans="1:5">
      <c r="A3717" s="23" t="s">
        <v>1468</v>
      </c>
      <c r="B3717" s="16" t="s">
        <v>1469</v>
      </c>
      <c r="C3717" s="25"/>
      <c r="D3717" s="27">
        <v>5572</v>
      </c>
      <c r="E3717" s="27">
        <f t="shared" si="136"/>
        <v>6129.2000000000007</v>
      </c>
    </row>
    <row r="3718" spans="1:5">
      <c r="A3718" s="23" t="s">
        <v>1470</v>
      </c>
      <c r="B3718" s="16" t="s">
        <v>1589</v>
      </c>
      <c r="C3718" s="25"/>
      <c r="D3718" s="27">
        <v>1159</v>
      </c>
      <c r="E3718" s="27">
        <f t="shared" si="136"/>
        <v>1274.9000000000001</v>
      </c>
    </row>
    <row r="3719" spans="1:5">
      <c r="A3719" s="23" t="s">
        <v>1471</v>
      </c>
      <c r="B3719" s="16" t="s">
        <v>2248</v>
      </c>
      <c r="C3719" s="25"/>
      <c r="D3719" s="27">
        <v>2936</v>
      </c>
      <c r="E3719" s="27">
        <f t="shared" si="136"/>
        <v>3229.6000000000004</v>
      </c>
    </row>
    <row r="3720" spans="1:5">
      <c r="A3720" s="23" t="s">
        <v>274</v>
      </c>
      <c r="B3720" s="16" t="s">
        <v>275</v>
      </c>
      <c r="C3720" s="25"/>
      <c r="D3720" s="27">
        <v>191</v>
      </c>
      <c r="E3720" s="27">
        <f t="shared" si="136"/>
        <v>210.10000000000002</v>
      </c>
    </row>
    <row r="3721" spans="1:5">
      <c r="A3721" s="23" t="s">
        <v>276</v>
      </c>
      <c r="B3721" s="16" t="s">
        <v>277</v>
      </c>
      <c r="C3721" s="25"/>
      <c r="D3721" s="27">
        <v>239</v>
      </c>
      <c r="E3721" s="27">
        <f t="shared" si="136"/>
        <v>262.90000000000003</v>
      </c>
    </row>
    <row r="3722" spans="1:5">
      <c r="A3722" s="23" t="s">
        <v>278</v>
      </c>
      <c r="B3722" s="16" t="s">
        <v>279</v>
      </c>
      <c r="C3722" s="25"/>
      <c r="D3722" s="27">
        <v>1740</v>
      </c>
      <c r="E3722" s="27">
        <f t="shared" si="136"/>
        <v>1914.0000000000002</v>
      </c>
    </row>
    <row r="3723" spans="1:5">
      <c r="A3723" s="23" t="s">
        <v>281</v>
      </c>
      <c r="B3723" s="16" t="s">
        <v>2058</v>
      </c>
      <c r="C3723" s="25"/>
      <c r="D3723" s="27">
        <v>13610</v>
      </c>
      <c r="E3723" s="27">
        <f t="shared" si="136"/>
        <v>14971.000000000002</v>
      </c>
    </row>
    <row r="3724" spans="1:5">
      <c r="A3724" s="23" t="s">
        <v>282</v>
      </c>
      <c r="B3724" s="16" t="s">
        <v>1576</v>
      </c>
      <c r="C3724" s="25"/>
      <c r="D3724" s="27">
        <v>6367</v>
      </c>
      <c r="E3724" s="27">
        <f t="shared" si="136"/>
        <v>7003.7000000000007</v>
      </c>
    </row>
    <row r="3725" spans="1:5">
      <c r="A3725" s="23" t="s">
        <v>283</v>
      </c>
      <c r="B3725" s="16" t="s">
        <v>2204</v>
      </c>
      <c r="C3725" s="25"/>
      <c r="D3725" s="27">
        <v>2287</v>
      </c>
      <c r="E3725" s="27">
        <f t="shared" si="136"/>
        <v>2515.7000000000003</v>
      </c>
    </row>
    <row r="3726" spans="1:5">
      <c r="A3726" s="23" t="s">
        <v>284</v>
      </c>
      <c r="B3726" s="16" t="s">
        <v>865</v>
      </c>
      <c r="C3726" s="25"/>
      <c r="D3726" s="27">
        <v>2117</v>
      </c>
      <c r="E3726" s="27">
        <f t="shared" si="136"/>
        <v>2328.7000000000003</v>
      </c>
    </row>
    <row r="3727" spans="1:5">
      <c r="A3727" s="23" t="s">
        <v>3449</v>
      </c>
      <c r="B3727" s="16" t="s">
        <v>4405</v>
      </c>
      <c r="C3727" s="25"/>
      <c r="D3727" s="27">
        <v>223</v>
      </c>
      <c r="E3727" s="27">
        <f t="shared" si="136"/>
        <v>245.3</v>
      </c>
    </row>
    <row r="3728" spans="1:5">
      <c r="A3728" s="23" t="s">
        <v>3450</v>
      </c>
      <c r="B3728" s="16" t="s">
        <v>3451</v>
      </c>
      <c r="C3728" s="25"/>
      <c r="D3728" s="27">
        <v>3013</v>
      </c>
      <c r="E3728" s="27">
        <f t="shared" si="136"/>
        <v>3314.3</v>
      </c>
    </row>
    <row r="3729" spans="1:5">
      <c r="A3729" s="23" t="s">
        <v>3453</v>
      </c>
      <c r="B3729" s="16" t="s">
        <v>3325</v>
      </c>
      <c r="C3729" s="25"/>
      <c r="D3729" s="27">
        <v>1283</v>
      </c>
      <c r="E3729" s="27">
        <f t="shared" si="136"/>
        <v>1411.3000000000002</v>
      </c>
    </row>
    <row r="3730" spans="1:5">
      <c r="A3730" s="23" t="s">
        <v>3454</v>
      </c>
      <c r="B3730" s="16" t="s">
        <v>3455</v>
      </c>
      <c r="C3730" s="25"/>
      <c r="D3730" s="27">
        <v>4002</v>
      </c>
      <c r="E3730" s="27">
        <f t="shared" si="136"/>
        <v>4402.2000000000007</v>
      </c>
    </row>
    <row r="3731" spans="1:5">
      <c r="A3731" s="23" t="s">
        <v>3456</v>
      </c>
      <c r="B3731" s="16" t="s">
        <v>3457</v>
      </c>
      <c r="C3731" s="25"/>
      <c r="D3731" s="27">
        <v>1243</v>
      </c>
      <c r="E3731" s="27">
        <f t="shared" si="136"/>
        <v>1367.3000000000002</v>
      </c>
    </row>
    <row r="3732" spans="1:5">
      <c r="A3732" s="23" t="s">
        <v>3458</v>
      </c>
      <c r="B3732" s="16" t="s">
        <v>2304</v>
      </c>
      <c r="C3732" s="25"/>
      <c r="D3732" s="27">
        <v>2836</v>
      </c>
      <c r="E3732" s="27">
        <f t="shared" si="136"/>
        <v>3119.6000000000004</v>
      </c>
    </row>
    <row r="3733" spans="1:5">
      <c r="A3733" s="23" t="s">
        <v>4610</v>
      </c>
      <c r="B3733" s="16" t="s">
        <v>3206</v>
      </c>
      <c r="C3733" s="25"/>
      <c r="D3733" s="27">
        <v>352</v>
      </c>
      <c r="E3733" s="27">
        <f t="shared" si="136"/>
        <v>387.20000000000005</v>
      </c>
    </row>
    <row r="3734" spans="1:5">
      <c r="A3734" s="23" t="s">
        <v>4611</v>
      </c>
      <c r="B3734" s="16" t="s">
        <v>893</v>
      </c>
      <c r="C3734" s="25"/>
      <c r="D3734" s="27">
        <v>1276</v>
      </c>
      <c r="E3734" s="27">
        <f t="shared" si="136"/>
        <v>1403.6000000000001</v>
      </c>
    </row>
    <row r="3735" spans="1:5">
      <c r="A3735" s="23" t="s">
        <v>8689</v>
      </c>
      <c r="B3735" s="16" t="s">
        <v>8690</v>
      </c>
      <c r="C3735" s="25"/>
      <c r="D3735" s="27">
        <v>1622</v>
      </c>
      <c r="E3735" s="27">
        <f t="shared" si="136"/>
        <v>1784.2</v>
      </c>
    </row>
    <row r="3736" spans="1:5">
      <c r="A3736" s="23" t="s">
        <v>8691</v>
      </c>
      <c r="B3736" s="16" t="s">
        <v>3462</v>
      </c>
      <c r="C3736" s="25"/>
      <c r="D3736" s="27">
        <v>1592</v>
      </c>
      <c r="E3736" s="27">
        <f t="shared" si="136"/>
        <v>1751.2</v>
      </c>
    </row>
    <row r="3737" spans="1:5">
      <c r="A3737" s="23" t="s">
        <v>8692</v>
      </c>
      <c r="B3737" s="16" t="s">
        <v>8693</v>
      </c>
      <c r="C3737" s="25"/>
      <c r="D3737" s="27">
        <v>1972</v>
      </c>
      <c r="E3737" s="27">
        <f t="shared" si="136"/>
        <v>2169.2000000000003</v>
      </c>
    </row>
    <row r="3738" spans="1:5">
      <c r="A3738" s="23" t="s">
        <v>8694</v>
      </c>
      <c r="B3738" s="16" t="s">
        <v>8695</v>
      </c>
      <c r="C3738" s="25"/>
      <c r="D3738" s="27">
        <v>1831</v>
      </c>
      <c r="E3738" s="27">
        <f t="shared" si="136"/>
        <v>2014.1000000000001</v>
      </c>
    </row>
    <row r="3739" spans="1:5">
      <c r="A3739" s="23" t="s">
        <v>8696</v>
      </c>
      <c r="B3739" s="16" t="s">
        <v>8697</v>
      </c>
      <c r="C3739" s="25"/>
      <c r="D3739" s="27">
        <v>1213</v>
      </c>
      <c r="E3739" s="27">
        <f t="shared" si="136"/>
        <v>1334.3000000000002</v>
      </c>
    </row>
    <row r="3740" spans="1:5">
      <c r="A3740" s="23" t="s">
        <v>4612</v>
      </c>
      <c r="B3740" s="16" t="s">
        <v>4613</v>
      </c>
      <c r="C3740" s="25"/>
      <c r="D3740" s="27">
        <v>9026</v>
      </c>
      <c r="E3740" s="27">
        <f t="shared" si="136"/>
        <v>9928.6</v>
      </c>
    </row>
    <row r="3741" spans="1:5">
      <c r="A3741" s="23" t="s">
        <v>4614</v>
      </c>
      <c r="B3741" s="16" t="s">
        <v>4615</v>
      </c>
      <c r="C3741" s="25"/>
      <c r="D3741" s="27">
        <v>6816</v>
      </c>
      <c r="E3741" s="27">
        <f t="shared" si="136"/>
        <v>7497.6</v>
      </c>
    </row>
    <row r="3742" spans="1:5">
      <c r="A3742" s="23" t="s">
        <v>4616</v>
      </c>
      <c r="B3742" s="16" t="s">
        <v>4466</v>
      </c>
      <c r="C3742" s="25"/>
      <c r="D3742" s="27">
        <v>11042</v>
      </c>
      <c r="E3742" s="27">
        <f t="shared" si="136"/>
        <v>12146.2</v>
      </c>
    </row>
    <row r="3743" spans="1:5">
      <c r="A3743" s="23" t="s">
        <v>4617</v>
      </c>
      <c r="B3743" s="16" t="s">
        <v>1896</v>
      </c>
      <c r="C3743" s="25"/>
      <c r="D3743" s="27">
        <v>2318</v>
      </c>
      <c r="E3743" s="27">
        <f t="shared" si="136"/>
        <v>2549.8000000000002</v>
      </c>
    </row>
    <row r="3744" spans="1:5">
      <c r="A3744" s="23" t="s">
        <v>4618</v>
      </c>
      <c r="B3744" s="16" t="s">
        <v>4619</v>
      </c>
      <c r="C3744" s="25"/>
      <c r="D3744" s="27">
        <v>14137</v>
      </c>
      <c r="E3744" s="27">
        <f t="shared" si="136"/>
        <v>15550.7</v>
      </c>
    </row>
    <row r="3745" spans="1:5">
      <c r="A3745" s="23" t="s">
        <v>4620</v>
      </c>
      <c r="B3745" s="16" t="s">
        <v>8698</v>
      </c>
      <c r="C3745" s="25"/>
      <c r="D3745" s="27">
        <v>1777</v>
      </c>
      <c r="E3745" s="27">
        <f t="shared" si="136"/>
        <v>1954.7</v>
      </c>
    </row>
    <row r="3746" spans="1:5">
      <c r="A3746" s="23" t="s">
        <v>4621</v>
      </c>
      <c r="B3746" s="16" t="s">
        <v>4622</v>
      </c>
      <c r="C3746" s="25"/>
      <c r="D3746" s="27">
        <v>456</v>
      </c>
      <c r="E3746" s="27">
        <f t="shared" si="136"/>
        <v>501.6</v>
      </c>
    </row>
    <row r="3747" spans="1:5">
      <c r="A3747" s="23" t="s">
        <v>4623</v>
      </c>
      <c r="B3747" s="16" t="s">
        <v>4624</v>
      </c>
      <c r="C3747" s="25"/>
      <c r="D3747" s="27">
        <v>541</v>
      </c>
      <c r="E3747" s="27">
        <f t="shared" si="136"/>
        <v>595.1</v>
      </c>
    </row>
    <row r="3748" spans="1:5">
      <c r="A3748" s="23" t="s">
        <v>4625</v>
      </c>
      <c r="B3748" s="16" t="s">
        <v>4626</v>
      </c>
      <c r="C3748" s="25"/>
      <c r="D3748" s="27">
        <v>2102</v>
      </c>
      <c r="E3748" s="27">
        <f t="shared" si="136"/>
        <v>2312.2000000000003</v>
      </c>
    </row>
    <row r="3749" spans="1:5">
      <c r="A3749" s="23" t="s">
        <v>4627</v>
      </c>
      <c r="B3749" s="16" t="s">
        <v>2248</v>
      </c>
      <c r="C3749" s="25"/>
      <c r="D3749" s="27">
        <v>11338</v>
      </c>
      <c r="E3749" s="27">
        <f t="shared" si="136"/>
        <v>12471.800000000001</v>
      </c>
    </row>
    <row r="3750" spans="1:5">
      <c r="A3750" s="23" t="s">
        <v>4628</v>
      </c>
      <c r="B3750" s="16" t="s">
        <v>4629</v>
      </c>
      <c r="C3750" s="25" t="s">
        <v>8699</v>
      </c>
      <c r="D3750" s="34" t="s">
        <v>4636</v>
      </c>
      <c r="E3750" s="34" t="s">
        <v>4636</v>
      </c>
    </row>
    <row r="3751" spans="1:5">
      <c r="A3751" s="23" t="s">
        <v>4630</v>
      </c>
      <c r="B3751" s="16" t="s">
        <v>4631</v>
      </c>
      <c r="C3751" s="25"/>
      <c r="D3751" s="27">
        <v>486</v>
      </c>
      <c r="E3751" s="27">
        <f t="shared" ref="E3751:E3769" si="137">D3751*1.1</f>
        <v>534.6</v>
      </c>
    </row>
    <row r="3752" spans="1:5">
      <c r="A3752" s="23" t="s">
        <v>4632</v>
      </c>
      <c r="B3752" s="16" t="s">
        <v>4633</v>
      </c>
      <c r="C3752" s="25"/>
      <c r="D3752" s="27">
        <v>3276</v>
      </c>
      <c r="E3752" s="27">
        <f t="shared" si="137"/>
        <v>3603.6000000000004</v>
      </c>
    </row>
    <row r="3753" spans="1:5">
      <c r="A3753" s="23" t="s">
        <v>4634</v>
      </c>
      <c r="B3753" s="16" t="s">
        <v>1669</v>
      </c>
      <c r="C3753" s="25"/>
      <c r="D3753" s="27">
        <v>19519</v>
      </c>
      <c r="E3753" s="27">
        <f t="shared" si="137"/>
        <v>21470.9</v>
      </c>
    </row>
    <row r="3754" spans="1:5">
      <c r="A3754" s="23" t="s">
        <v>2684</v>
      </c>
      <c r="B3754" s="16" t="s">
        <v>2685</v>
      </c>
      <c r="C3754" s="25"/>
      <c r="D3754" s="27">
        <v>7284</v>
      </c>
      <c r="E3754" s="27">
        <f t="shared" si="137"/>
        <v>8012.4000000000005</v>
      </c>
    </row>
    <row r="3755" spans="1:5">
      <c r="A3755" s="23" t="s">
        <v>2686</v>
      </c>
      <c r="B3755" s="16" t="s">
        <v>2058</v>
      </c>
      <c r="C3755" s="25"/>
      <c r="D3755" s="27">
        <v>40614</v>
      </c>
      <c r="E3755" s="27">
        <f t="shared" si="137"/>
        <v>44675.4</v>
      </c>
    </row>
    <row r="3756" spans="1:5">
      <c r="A3756" s="23" t="s">
        <v>2687</v>
      </c>
      <c r="B3756" s="16" t="s">
        <v>771</v>
      </c>
      <c r="C3756" s="25"/>
      <c r="D3756" s="27">
        <v>2698</v>
      </c>
      <c r="E3756" s="27">
        <f t="shared" si="137"/>
        <v>2967.8</v>
      </c>
    </row>
    <row r="3757" spans="1:5">
      <c r="A3757" s="23" t="s">
        <v>2688</v>
      </c>
      <c r="B3757" s="16" t="s">
        <v>1576</v>
      </c>
      <c r="C3757" s="25"/>
      <c r="D3757" s="27">
        <v>9452</v>
      </c>
      <c r="E3757" s="27">
        <f t="shared" si="137"/>
        <v>10397.200000000001</v>
      </c>
    </row>
    <row r="3758" spans="1:5">
      <c r="A3758" s="23" t="s">
        <v>2689</v>
      </c>
      <c r="B3758" s="16" t="s">
        <v>8700</v>
      </c>
      <c r="C3758" s="25"/>
      <c r="D3758" s="27">
        <v>1243</v>
      </c>
      <c r="E3758" s="27">
        <f t="shared" si="137"/>
        <v>1367.3000000000002</v>
      </c>
    </row>
    <row r="3759" spans="1:5">
      <c r="A3759" s="23" t="s">
        <v>2690</v>
      </c>
      <c r="B3759" s="16" t="s">
        <v>3455</v>
      </c>
      <c r="C3759" s="25"/>
      <c r="D3759" s="27">
        <v>7369</v>
      </c>
      <c r="E3759" s="27">
        <f t="shared" si="137"/>
        <v>8105.9000000000005</v>
      </c>
    </row>
    <row r="3760" spans="1:5">
      <c r="A3760" s="23" t="s">
        <v>2691</v>
      </c>
      <c r="B3760" s="16" t="s">
        <v>2692</v>
      </c>
      <c r="C3760" s="25"/>
      <c r="D3760" s="27">
        <v>102</v>
      </c>
      <c r="E3760" s="27">
        <f t="shared" si="137"/>
        <v>112.2</v>
      </c>
    </row>
    <row r="3761" spans="1:5">
      <c r="A3761" s="23" t="s">
        <v>2693</v>
      </c>
      <c r="B3761" s="16" t="s">
        <v>2694</v>
      </c>
      <c r="C3761" s="25"/>
      <c r="D3761" s="27">
        <v>602</v>
      </c>
      <c r="E3761" s="27">
        <f t="shared" si="137"/>
        <v>662.2</v>
      </c>
    </row>
    <row r="3762" spans="1:5">
      <c r="A3762" s="23" t="s">
        <v>2695</v>
      </c>
      <c r="B3762" s="16" t="s">
        <v>2696</v>
      </c>
      <c r="C3762" s="25"/>
      <c r="D3762" s="27">
        <v>3208</v>
      </c>
      <c r="E3762" s="27">
        <f t="shared" si="137"/>
        <v>3528.8</v>
      </c>
    </row>
    <row r="3763" spans="1:5">
      <c r="A3763" s="23" t="s">
        <v>2697</v>
      </c>
      <c r="B3763" s="16" t="s">
        <v>2304</v>
      </c>
      <c r="C3763" s="25"/>
      <c r="D3763" s="27">
        <v>6342</v>
      </c>
      <c r="E3763" s="27">
        <f t="shared" si="137"/>
        <v>6976.2000000000007</v>
      </c>
    </row>
    <row r="3764" spans="1:5">
      <c r="A3764" s="23" t="s">
        <v>2698</v>
      </c>
      <c r="B3764" s="16" t="s">
        <v>2125</v>
      </c>
      <c r="C3764" s="25"/>
      <c r="D3764" s="27">
        <v>31268</v>
      </c>
      <c r="E3764" s="27">
        <f t="shared" si="137"/>
        <v>34394.800000000003</v>
      </c>
    </row>
    <row r="3765" spans="1:5">
      <c r="A3765" s="23" t="s">
        <v>2699</v>
      </c>
      <c r="B3765" s="16" t="s">
        <v>2040</v>
      </c>
      <c r="C3765" s="25"/>
      <c r="D3765" s="27">
        <v>1507</v>
      </c>
      <c r="E3765" s="27">
        <f t="shared" si="137"/>
        <v>1657.7</v>
      </c>
    </row>
    <row r="3766" spans="1:5">
      <c r="A3766" s="24" t="s">
        <v>2700</v>
      </c>
      <c r="B3766" s="18" t="s">
        <v>865</v>
      </c>
      <c r="C3766" s="25"/>
      <c r="D3766" s="27">
        <v>2087</v>
      </c>
      <c r="E3766" s="27">
        <f t="shared" si="137"/>
        <v>2295.7000000000003</v>
      </c>
    </row>
    <row r="3767" spans="1:5">
      <c r="A3767" s="23" t="s">
        <v>2701</v>
      </c>
      <c r="B3767" s="16" t="s">
        <v>3457</v>
      </c>
      <c r="C3767" s="25"/>
      <c r="D3767" s="27">
        <v>1622</v>
      </c>
      <c r="E3767" s="27">
        <f t="shared" si="137"/>
        <v>1784.2</v>
      </c>
    </row>
    <row r="3768" spans="1:5">
      <c r="A3768" s="23" t="s">
        <v>8701</v>
      </c>
      <c r="B3768" s="16" t="s">
        <v>1895</v>
      </c>
      <c r="C3768" s="25"/>
      <c r="D3768" s="27">
        <v>2287</v>
      </c>
      <c r="E3768" s="27">
        <f t="shared" si="137"/>
        <v>2515.7000000000003</v>
      </c>
    </row>
    <row r="3769" spans="1:5">
      <c r="A3769" s="23" t="s">
        <v>8702</v>
      </c>
      <c r="B3769" s="16" t="s">
        <v>8703</v>
      </c>
      <c r="C3769" s="25"/>
      <c r="D3769" s="27">
        <v>846</v>
      </c>
      <c r="E3769" s="27">
        <f t="shared" si="137"/>
        <v>930.6</v>
      </c>
    </row>
    <row r="3770" spans="1:5">
      <c r="A3770" s="23" t="s">
        <v>8704</v>
      </c>
      <c r="B3770" s="16" t="s">
        <v>8705</v>
      </c>
      <c r="C3770" s="25"/>
      <c r="D3770" s="34" t="s">
        <v>4636</v>
      </c>
      <c r="E3770" s="34" t="s">
        <v>4636</v>
      </c>
    </row>
    <row r="3771" spans="1:5">
      <c r="A3771" s="23" t="s">
        <v>8706</v>
      </c>
      <c r="B3771" s="16" t="s">
        <v>8707</v>
      </c>
      <c r="C3771" s="25"/>
      <c r="D3771" s="34" t="s">
        <v>4636</v>
      </c>
      <c r="E3771" s="34" t="s">
        <v>4636</v>
      </c>
    </row>
    <row r="3772" spans="1:5">
      <c r="A3772" s="23" t="s">
        <v>8708</v>
      </c>
      <c r="B3772" s="16" t="s">
        <v>8709</v>
      </c>
      <c r="C3772" s="25"/>
      <c r="D3772" s="34" t="s">
        <v>4636</v>
      </c>
      <c r="E3772" s="34" t="s">
        <v>4636</v>
      </c>
    </row>
    <row r="3773" spans="1:5">
      <c r="A3773" s="23" t="s">
        <v>8710</v>
      </c>
      <c r="B3773" s="16" t="s">
        <v>8711</v>
      </c>
      <c r="C3773" s="25"/>
      <c r="D3773" s="34" t="s">
        <v>4636</v>
      </c>
      <c r="E3773" s="34" t="s">
        <v>4636</v>
      </c>
    </row>
    <row r="3774" spans="1:5">
      <c r="A3774" s="23" t="s">
        <v>8712</v>
      </c>
      <c r="B3774" s="16" t="s">
        <v>8713</v>
      </c>
      <c r="C3774" s="25"/>
      <c r="D3774" s="34" t="s">
        <v>4636</v>
      </c>
      <c r="E3774" s="34" t="s">
        <v>4636</v>
      </c>
    </row>
    <row r="3775" spans="1:5">
      <c r="A3775" s="23" t="s">
        <v>8714</v>
      </c>
      <c r="B3775" s="16" t="s">
        <v>8715</v>
      </c>
      <c r="C3775" s="25"/>
      <c r="D3775" s="34" t="s">
        <v>4636</v>
      </c>
      <c r="E3775" s="34" t="s">
        <v>4636</v>
      </c>
    </row>
    <row r="3776" spans="1:5">
      <c r="A3776" s="23" t="s">
        <v>8716</v>
      </c>
      <c r="B3776" s="16" t="s">
        <v>6673</v>
      </c>
      <c r="C3776" s="25"/>
      <c r="D3776" s="27">
        <v>1777</v>
      </c>
      <c r="E3776" s="27">
        <f t="shared" ref="E3776:E3795" si="138">D3776*1.1</f>
        <v>1954.7</v>
      </c>
    </row>
    <row r="3777" spans="1:5">
      <c r="A3777" s="23" t="s">
        <v>8717</v>
      </c>
      <c r="B3777" s="16" t="s">
        <v>1406</v>
      </c>
      <c r="C3777" s="25"/>
      <c r="D3777" s="27">
        <v>1824</v>
      </c>
      <c r="E3777" s="27">
        <f t="shared" si="138"/>
        <v>2006.4</v>
      </c>
    </row>
    <row r="3778" spans="1:5">
      <c r="A3778" s="23" t="s">
        <v>8718</v>
      </c>
      <c r="B3778" s="16" t="s">
        <v>1408</v>
      </c>
      <c r="C3778" s="25"/>
      <c r="D3778" s="27">
        <v>2581</v>
      </c>
      <c r="E3778" s="27">
        <f t="shared" si="138"/>
        <v>2839.1000000000004</v>
      </c>
    </row>
    <row r="3779" spans="1:5">
      <c r="A3779" s="23" t="s">
        <v>8719</v>
      </c>
      <c r="B3779" s="16" t="s">
        <v>3455</v>
      </c>
      <c r="C3779" s="25"/>
      <c r="D3779" s="27">
        <v>2141</v>
      </c>
      <c r="E3779" s="27">
        <f t="shared" si="138"/>
        <v>2355.1000000000004</v>
      </c>
    </row>
    <row r="3780" spans="1:5">
      <c r="A3780" s="23" t="s">
        <v>8720</v>
      </c>
      <c r="B3780" s="16" t="s">
        <v>277</v>
      </c>
      <c r="C3780" s="25"/>
      <c r="D3780" s="27">
        <v>2566</v>
      </c>
      <c r="E3780" s="27">
        <f t="shared" si="138"/>
        <v>2822.6000000000004</v>
      </c>
    </row>
    <row r="3781" spans="1:5">
      <c r="A3781" s="23" t="s">
        <v>8721</v>
      </c>
      <c r="B3781" s="16" t="s">
        <v>6388</v>
      </c>
      <c r="C3781" s="25"/>
      <c r="D3781" s="27">
        <v>995</v>
      </c>
      <c r="E3781" s="27">
        <f t="shared" si="138"/>
        <v>1094.5</v>
      </c>
    </row>
    <row r="3782" spans="1:5">
      <c r="A3782" s="23" t="s">
        <v>8722</v>
      </c>
      <c r="B3782" s="16" t="s">
        <v>8723</v>
      </c>
      <c r="C3782" s="25"/>
      <c r="D3782" s="27">
        <v>893</v>
      </c>
      <c r="E3782" s="27">
        <f t="shared" si="138"/>
        <v>982.30000000000007</v>
      </c>
    </row>
    <row r="3783" spans="1:5">
      <c r="A3783" s="23" t="s">
        <v>8724</v>
      </c>
      <c r="B3783" s="16" t="s">
        <v>2696</v>
      </c>
      <c r="C3783" s="25"/>
      <c r="D3783" s="27">
        <v>1399</v>
      </c>
      <c r="E3783" s="27">
        <f t="shared" si="138"/>
        <v>1538.9</v>
      </c>
    </row>
    <row r="3784" spans="1:5">
      <c r="A3784" s="23" t="s">
        <v>8725</v>
      </c>
      <c r="B3784" s="16" t="s">
        <v>8726</v>
      </c>
      <c r="C3784" s="25"/>
      <c r="D3784" s="27">
        <v>3354</v>
      </c>
      <c r="E3784" s="27">
        <f t="shared" si="138"/>
        <v>3689.4</v>
      </c>
    </row>
    <row r="3785" spans="1:5">
      <c r="A3785" s="23" t="s">
        <v>8727</v>
      </c>
      <c r="B3785" s="16" t="s">
        <v>8728</v>
      </c>
      <c r="C3785" s="25"/>
      <c r="D3785" s="27">
        <v>3208</v>
      </c>
      <c r="E3785" s="27">
        <f t="shared" si="138"/>
        <v>3528.8</v>
      </c>
    </row>
    <row r="3786" spans="1:5">
      <c r="A3786" s="23" t="s">
        <v>1399</v>
      </c>
      <c r="B3786" s="16" t="s">
        <v>1400</v>
      </c>
      <c r="C3786" s="25"/>
      <c r="D3786" s="27">
        <v>7488</v>
      </c>
      <c r="E3786" s="27">
        <f t="shared" si="138"/>
        <v>8236.8000000000011</v>
      </c>
    </row>
    <row r="3787" spans="1:5">
      <c r="A3787" s="23" t="s">
        <v>1401</v>
      </c>
      <c r="B3787" s="16" t="s">
        <v>1402</v>
      </c>
      <c r="C3787" s="25"/>
      <c r="D3787" s="27">
        <v>36721</v>
      </c>
      <c r="E3787" s="27">
        <f t="shared" si="138"/>
        <v>40393.100000000006</v>
      </c>
    </row>
    <row r="3788" spans="1:5">
      <c r="A3788" s="23" t="s">
        <v>2200</v>
      </c>
      <c r="B3788" s="16" t="s">
        <v>2201</v>
      </c>
      <c r="C3788" s="25"/>
      <c r="D3788" s="27">
        <v>24490</v>
      </c>
      <c r="E3788" s="27">
        <f t="shared" si="138"/>
        <v>26939.000000000004</v>
      </c>
    </row>
    <row r="3789" spans="1:5">
      <c r="A3789" s="23" t="s">
        <v>2202</v>
      </c>
      <c r="B3789" s="16" t="s">
        <v>2203</v>
      </c>
      <c r="C3789" s="25"/>
      <c r="D3789" s="27">
        <v>3522</v>
      </c>
      <c r="E3789" s="27">
        <f t="shared" si="138"/>
        <v>3874.2000000000003</v>
      </c>
    </row>
    <row r="3790" spans="1:5">
      <c r="A3790" s="23" t="s">
        <v>324</v>
      </c>
      <c r="B3790" s="16" t="s">
        <v>325</v>
      </c>
      <c r="C3790" s="25"/>
      <c r="D3790" s="27">
        <v>6630</v>
      </c>
      <c r="E3790" s="27">
        <f t="shared" si="138"/>
        <v>7293.0000000000009</v>
      </c>
    </row>
    <row r="3791" spans="1:5">
      <c r="A3791" s="23" t="s">
        <v>1529</v>
      </c>
      <c r="B3791" s="16" t="s">
        <v>1530</v>
      </c>
      <c r="C3791" s="25"/>
      <c r="D3791" s="27">
        <v>5495</v>
      </c>
      <c r="E3791" s="27">
        <f t="shared" si="138"/>
        <v>6044.5000000000009</v>
      </c>
    </row>
    <row r="3792" spans="1:5">
      <c r="A3792" s="23" t="s">
        <v>1531</v>
      </c>
      <c r="B3792" s="16" t="s">
        <v>1532</v>
      </c>
      <c r="C3792" s="25"/>
      <c r="D3792" s="27">
        <v>2149</v>
      </c>
      <c r="E3792" s="27">
        <f t="shared" si="138"/>
        <v>2363.9</v>
      </c>
    </row>
    <row r="3793" spans="1:5">
      <c r="A3793" s="23" t="s">
        <v>1533</v>
      </c>
      <c r="B3793" s="16" t="s">
        <v>1534</v>
      </c>
      <c r="C3793" s="25"/>
      <c r="D3793" s="27">
        <v>4234</v>
      </c>
      <c r="E3793" s="27">
        <f t="shared" si="138"/>
        <v>4657.4000000000005</v>
      </c>
    </row>
    <row r="3794" spans="1:5">
      <c r="A3794" s="23" t="s">
        <v>1535</v>
      </c>
      <c r="B3794" s="16" t="s">
        <v>4447</v>
      </c>
      <c r="C3794" s="25"/>
      <c r="D3794" s="27">
        <v>2806</v>
      </c>
      <c r="E3794" s="27">
        <f t="shared" si="138"/>
        <v>3086.6000000000004</v>
      </c>
    </row>
    <row r="3795" spans="1:5">
      <c r="A3795" s="23" t="s">
        <v>1536</v>
      </c>
      <c r="B3795" s="16" t="s">
        <v>1537</v>
      </c>
      <c r="C3795" s="25"/>
      <c r="D3795" s="27">
        <v>10140</v>
      </c>
      <c r="E3795" s="27">
        <f t="shared" si="138"/>
        <v>11154</v>
      </c>
    </row>
    <row r="3796" spans="1:5">
      <c r="A3796" s="23" t="s">
        <v>1538</v>
      </c>
      <c r="B3796" s="16" t="s">
        <v>1539</v>
      </c>
      <c r="C3796" s="25"/>
      <c r="D3796" s="34" t="s">
        <v>4636</v>
      </c>
      <c r="E3796" s="34" t="s">
        <v>4636</v>
      </c>
    </row>
    <row r="3797" spans="1:5">
      <c r="A3797" s="23" t="s">
        <v>1540</v>
      </c>
      <c r="B3797" s="16" t="s">
        <v>1541</v>
      </c>
      <c r="C3797" s="25"/>
      <c r="D3797" s="27">
        <v>2813</v>
      </c>
      <c r="E3797" s="27">
        <f t="shared" ref="E3797:E3813" si="139">D3797*1.1</f>
        <v>3094.3</v>
      </c>
    </row>
    <row r="3798" spans="1:5">
      <c r="A3798" s="23" t="s">
        <v>1542</v>
      </c>
      <c r="B3798" s="16" t="s">
        <v>8729</v>
      </c>
      <c r="C3798" s="25"/>
      <c r="D3798" s="27">
        <v>12120</v>
      </c>
      <c r="E3798" s="27">
        <f t="shared" si="139"/>
        <v>13332.000000000002</v>
      </c>
    </row>
    <row r="3799" spans="1:5">
      <c r="A3799" s="23" t="s">
        <v>4095</v>
      </c>
      <c r="B3799" s="16" t="s">
        <v>4096</v>
      </c>
      <c r="C3799" s="25"/>
      <c r="D3799" s="27">
        <v>10206</v>
      </c>
      <c r="E3799" s="27">
        <f t="shared" si="139"/>
        <v>11226.6</v>
      </c>
    </row>
    <row r="3800" spans="1:5">
      <c r="A3800" s="23" t="s">
        <v>4097</v>
      </c>
      <c r="B3800" s="16" t="s">
        <v>4098</v>
      </c>
      <c r="C3800" s="25"/>
      <c r="D3800" s="27">
        <v>2034</v>
      </c>
      <c r="E3800" s="27">
        <f t="shared" si="139"/>
        <v>2237.4</v>
      </c>
    </row>
    <row r="3801" spans="1:5">
      <c r="A3801" s="24" t="s">
        <v>4099</v>
      </c>
      <c r="B3801" s="18" t="s">
        <v>2950</v>
      </c>
      <c r="C3801" s="25"/>
      <c r="D3801" s="27">
        <v>26040</v>
      </c>
      <c r="E3801" s="27">
        <f t="shared" si="139"/>
        <v>28644.000000000004</v>
      </c>
    </row>
    <row r="3802" spans="1:5">
      <c r="A3802" s="23" t="s">
        <v>4100</v>
      </c>
      <c r="B3802" s="16" t="s">
        <v>4101</v>
      </c>
      <c r="C3802" s="25"/>
      <c r="D3802" s="27">
        <v>10104</v>
      </c>
      <c r="E3802" s="27">
        <f t="shared" si="139"/>
        <v>11114.400000000001</v>
      </c>
    </row>
    <row r="3803" spans="1:5">
      <c r="A3803" s="23" t="s">
        <v>4102</v>
      </c>
      <c r="B3803" s="16" t="s">
        <v>4103</v>
      </c>
      <c r="C3803" s="25"/>
      <c r="D3803" s="27">
        <v>1309</v>
      </c>
      <c r="E3803" s="27">
        <f t="shared" si="139"/>
        <v>1439.9</v>
      </c>
    </row>
    <row r="3804" spans="1:5">
      <c r="A3804" s="23" t="s">
        <v>4104</v>
      </c>
      <c r="B3804" s="16" t="s">
        <v>4103</v>
      </c>
      <c r="C3804" s="25"/>
      <c r="D3804" s="27">
        <v>6098</v>
      </c>
      <c r="E3804" s="27">
        <f t="shared" si="139"/>
        <v>6707.8</v>
      </c>
    </row>
    <row r="3805" spans="1:5">
      <c r="A3805" s="23" t="s">
        <v>4105</v>
      </c>
      <c r="B3805" s="16" t="s">
        <v>4106</v>
      </c>
      <c r="C3805" s="25"/>
      <c r="D3805" s="27">
        <v>19338</v>
      </c>
      <c r="E3805" s="27">
        <f t="shared" si="139"/>
        <v>21271.800000000003</v>
      </c>
    </row>
    <row r="3806" spans="1:5">
      <c r="A3806" s="24" t="s">
        <v>4107</v>
      </c>
      <c r="B3806" s="18" t="s">
        <v>4108</v>
      </c>
      <c r="C3806" s="25"/>
      <c r="D3806" s="27">
        <v>2677</v>
      </c>
      <c r="E3806" s="27">
        <f t="shared" si="139"/>
        <v>2944.7000000000003</v>
      </c>
    </row>
    <row r="3807" spans="1:5">
      <c r="A3807" s="24" t="s">
        <v>4109</v>
      </c>
      <c r="B3807" s="18" t="s">
        <v>3358</v>
      </c>
      <c r="C3807" s="25"/>
      <c r="D3807" s="27">
        <v>67411</v>
      </c>
      <c r="E3807" s="27">
        <f t="shared" si="139"/>
        <v>74152.100000000006</v>
      </c>
    </row>
    <row r="3808" spans="1:5">
      <c r="A3808" s="23" t="s">
        <v>4110</v>
      </c>
      <c r="B3808" s="16" t="s">
        <v>6388</v>
      </c>
      <c r="C3808" s="25"/>
      <c r="D3808" s="27">
        <v>1783</v>
      </c>
      <c r="E3808" s="27">
        <f t="shared" si="139"/>
        <v>1961.3000000000002</v>
      </c>
    </row>
    <row r="3809" spans="1:5">
      <c r="A3809" s="23" t="s">
        <v>4111</v>
      </c>
      <c r="B3809" s="16" t="s">
        <v>4112</v>
      </c>
      <c r="C3809" s="25"/>
      <c r="D3809" s="27">
        <v>59857</v>
      </c>
      <c r="E3809" s="27">
        <f t="shared" si="139"/>
        <v>65842.700000000012</v>
      </c>
    </row>
    <row r="3810" spans="1:5">
      <c r="A3810" s="23" t="s">
        <v>8730</v>
      </c>
      <c r="B3810" s="16" t="s">
        <v>8731</v>
      </c>
      <c r="C3810" s="25"/>
      <c r="D3810" s="27">
        <v>6030</v>
      </c>
      <c r="E3810" s="27">
        <f t="shared" si="139"/>
        <v>6633.0000000000009</v>
      </c>
    </row>
    <row r="3811" spans="1:5">
      <c r="A3811" s="23" t="s">
        <v>8732</v>
      </c>
      <c r="B3811" s="16" t="s">
        <v>2933</v>
      </c>
      <c r="C3811" s="25"/>
      <c r="D3811" s="27">
        <v>86</v>
      </c>
      <c r="E3811" s="27">
        <f t="shared" si="139"/>
        <v>94.600000000000009</v>
      </c>
    </row>
    <row r="3812" spans="1:5">
      <c r="A3812" s="23" t="s">
        <v>8733</v>
      </c>
      <c r="B3812" s="16" t="s">
        <v>4250</v>
      </c>
      <c r="C3812" s="25"/>
      <c r="D3812" s="27">
        <v>24170</v>
      </c>
      <c r="E3812" s="27">
        <f t="shared" si="139"/>
        <v>26587.000000000004</v>
      </c>
    </row>
    <row r="3813" spans="1:5">
      <c r="A3813" s="23" t="s">
        <v>8734</v>
      </c>
      <c r="B3813" s="16" t="s">
        <v>1539</v>
      </c>
      <c r="C3813" s="25"/>
      <c r="D3813" s="27">
        <v>13014</v>
      </c>
      <c r="E3813" s="27">
        <f t="shared" si="139"/>
        <v>14315.400000000001</v>
      </c>
    </row>
    <row r="3814" spans="1:5">
      <c r="A3814" s="23" t="s">
        <v>3856</v>
      </c>
      <c r="B3814" s="16" t="s">
        <v>2154</v>
      </c>
      <c r="C3814" s="25"/>
      <c r="D3814" s="34" t="s">
        <v>4636</v>
      </c>
      <c r="E3814" s="34" t="s">
        <v>4636</v>
      </c>
    </row>
    <row r="3815" spans="1:5">
      <c r="A3815" s="23" t="s">
        <v>8735</v>
      </c>
      <c r="B3815" s="16" t="s">
        <v>4103</v>
      </c>
      <c r="C3815" s="25"/>
      <c r="D3815" s="27">
        <v>5054</v>
      </c>
      <c r="E3815" s="27">
        <f>D3815*1.1</f>
        <v>5559.4000000000005</v>
      </c>
    </row>
    <row r="3816" spans="1:5">
      <c r="A3816" s="23" t="s">
        <v>8736</v>
      </c>
      <c r="B3816" s="16" t="s">
        <v>8737</v>
      </c>
      <c r="C3816" s="25"/>
      <c r="D3816" s="27">
        <v>9374</v>
      </c>
      <c r="E3816" s="27">
        <f>D3816*1.1</f>
        <v>10311.400000000001</v>
      </c>
    </row>
    <row r="3817" spans="1:5">
      <c r="A3817" s="23" t="s">
        <v>8738</v>
      </c>
      <c r="B3817" s="16" t="s">
        <v>8739</v>
      </c>
      <c r="C3817" s="25"/>
      <c r="D3817" s="34" t="s">
        <v>4636</v>
      </c>
      <c r="E3817" s="34" t="s">
        <v>4636</v>
      </c>
    </row>
    <row r="3818" spans="1:5">
      <c r="A3818" s="23" t="s">
        <v>4792</v>
      </c>
      <c r="B3818" s="16" t="s">
        <v>4794</v>
      </c>
      <c r="C3818" s="25"/>
      <c r="D3818" s="27">
        <v>9238</v>
      </c>
      <c r="E3818" s="27">
        <f>D3818*1.1</f>
        <v>10161.800000000001</v>
      </c>
    </row>
    <row r="3819" spans="1:5">
      <c r="A3819" s="23" t="s">
        <v>8740</v>
      </c>
      <c r="B3819" s="16" t="s">
        <v>8741</v>
      </c>
      <c r="C3819" s="25"/>
      <c r="D3819" s="27">
        <v>3311</v>
      </c>
      <c r="E3819" s="27">
        <f>D3819*1.1</f>
        <v>3642.1000000000004</v>
      </c>
    </row>
    <row r="3820" spans="1:5">
      <c r="A3820" s="23" t="s">
        <v>8742</v>
      </c>
      <c r="B3820" s="16" t="s">
        <v>8743</v>
      </c>
      <c r="C3820" s="25"/>
      <c r="D3820" s="27">
        <v>2998</v>
      </c>
      <c r="E3820" s="27">
        <f>D3820*1.1</f>
        <v>3297.8</v>
      </c>
    </row>
    <row r="3821" spans="1:5">
      <c r="A3821" s="23" t="s">
        <v>8744</v>
      </c>
      <c r="B3821" s="16" t="s">
        <v>8745</v>
      </c>
      <c r="C3821" s="25"/>
      <c r="D3821" s="34" t="s">
        <v>4636</v>
      </c>
      <c r="E3821" s="34" t="s">
        <v>4636</v>
      </c>
    </row>
    <row r="3822" spans="1:5">
      <c r="A3822" s="23" t="s">
        <v>8746</v>
      </c>
      <c r="B3822" s="16" t="s">
        <v>285</v>
      </c>
      <c r="C3822" s="25"/>
      <c r="D3822" s="27">
        <v>61319</v>
      </c>
      <c r="E3822" s="27">
        <f>D3822*1.1</f>
        <v>67450.900000000009</v>
      </c>
    </row>
    <row r="3823" spans="1:5">
      <c r="A3823" s="23" t="s">
        <v>8747</v>
      </c>
      <c r="B3823" s="16" t="s">
        <v>1534</v>
      </c>
      <c r="C3823" s="25"/>
      <c r="D3823" s="27">
        <v>4049</v>
      </c>
      <c r="E3823" s="27">
        <f>D3823*1.1</f>
        <v>4453.9000000000005</v>
      </c>
    </row>
    <row r="3824" spans="1:5">
      <c r="A3824" s="23" t="s">
        <v>4793</v>
      </c>
      <c r="B3824" s="16" t="s">
        <v>4447</v>
      </c>
      <c r="C3824" s="25"/>
      <c r="D3824" s="27">
        <v>1452</v>
      </c>
      <c r="E3824" s="27">
        <f>D3824*1.1</f>
        <v>1597.2</v>
      </c>
    </row>
    <row r="3825" spans="1:5">
      <c r="A3825" s="23" t="s">
        <v>769</v>
      </c>
      <c r="B3825" s="16" t="s">
        <v>4795</v>
      </c>
      <c r="C3825" s="25"/>
      <c r="D3825" s="27">
        <v>10525</v>
      </c>
      <c r="E3825" s="27">
        <f>D3825*1.1</f>
        <v>11577.500000000002</v>
      </c>
    </row>
    <row r="3826" spans="1:5">
      <c r="A3826" s="23" t="s">
        <v>8748</v>
      </c>
      <c r="B3826" s="16" t="s">
        <v>1293</v>
      </c>
      <c r="C3826" s="25"/>
      <c r="D3826" s="27">
        <v>39930</v>
      </c>
      <c r="E3826" s="27">
        <f>D3826*1.1</f>
        <v>43923</v>
      </c>
    </row>
    <row r="3827" spans="1:5">
      <c r="A3827" s="23" t="s">
        <v>8749</v>
      </c>
      <c r="B3827" s="16" t="s">
        <v>4560</v>
      </c>
      <c r="C3827" s="25"/>
      <c r="D3827" s="34" t="s">
        <v>4636</v>
      </c>
      <c r="E3827" s="34" t="s">
        <v>4636</v>
      </c>
    </row>
    <row r="3828" spans="1:5">
      <c r="A3828" s="23" t="s">
        <v>8750</v>
      </c>
      <c r="B3828" s="16" t="s">
        <v>3704</v>
      </c>
      <c r="C3828" s="25"/>
      <c r="D3828" s="34" t="s">
        <v>4636</v>
      </c>
      <c r="E3828" s="34" t="s">
        <v>4636</v>
      </c>
    </row>
    <row r="3829" spans="1:5">
      <c r="A3829" s="23" t="s">
        <v>8751</v>
      </c>
      <c r="B3829" s="16" t="s">
        <v>3409</v>
      </c>
      <c r="C3829" s="25"/>
      <c r="D3829" s="27">
        <v>16174</v>
      </c>
      <c r="E3829" s="27">
        <f>D3829*1.1</f>
        <v>17791.400000000001</v>
      </c>
    </row>
    <row r="3830" spans="1:5">
      <c r="A3830" s="23" t="s">
        <v>8752</v>
      </c>
      <c r="B3830" s="16" t="s">
        <v>8753</v>
      </c>
      <c r="C3830" s="25"/>
      <c r="D3830" s="34" t="s">
        <v>4636</v>
      </c>
      <c r="E3830" s="34" t="s">
        <v>4636</v>
      </c>
    </row>
    <row r="3831" spans="1:5">
      <c r="A3831" s="23" t="s">
        <v>8754</v>
      </c>
      <c r="B3831" s="16" t="s">
        <v>8755</v>
      </c>
      <c r="C3831" s="25"/>
      <c r="D3831" s="34" t="s">
        <v>4636</v>
      </c>
      <c r="E3831" s="34" t="s">
        <v>4636</v>
      </c>
    </row>
    <row r="3832" spans="1:5">
      <c r="A3832" s="23" t="s">
        <v>4798</v>
      </c>
      <c r="B3832" s="16" t="s">
        <v>4799</v>
      </c>
      <c r="C3832" s="25"/>
      <c r="D3832" s="34" t="s">
        <v>4636</v>
      </c>
      <c r="E3832" s="34" t="s">
        <v>4636</v>
      </c>
    </row>
    <row r="3833" spans="1:5">
      <c r="A3833" s="23" t="s">
        <v>8756</v>
      </c>
      <c r="B3833" s="16" t="s">
        <v>8757</v>
      </c>
      <c r="C3833" s="25"/>
      <c r="D3833" s="34" t="s">
        <v>4636</v>
      </c>
      <c r="E3833" s="34" t="s">
        <v>4636</v>
      </c>
    </row>
    <row r="3834" spans="1:5">
      <c r="A3834" s="23" t="s">
        <v>8758</v>
      </c>
      <c r="B3834" s="16" t="s">
        <v>8759</v>
      </c>
      <c r="C3834" s="25"/>
      <c r="D3834" s="34" t="s">
        <v>4636</v>
      </c>
      <c r="E3834" s="34" t="s">
        <v>4636</v>
      </c>
    </row>
    <row r="3835" spans="1:5">
      <c r="A3835" s="23" t="s">
        <v>8760</v>
      </c>
      <c r="B3835" s="16" t="s">
        <v>8761</v>
      </c>
      <c r="C3835" s="25"/>
      <c r="D3835" s="34" t="s">
        <v>4636</v>
      </c>
      <c r="E3835" s="34" t="s">
        <v>4636</v>
      </c>
    </row>
    <row r="3836" spans="1:5">
      <c r="A3836" s="23" t="s">
        <v>4796</v>
      </c>
      <c r="B3836" s="16" t="s">
        <v>243</v>
      </c>
      <c r="C3836" s="25"/>
      <c r="D3836" s="34" t="s">
        <v>4636</v>
      </c>
      <c r="E3836" s="34" t="s">
        <v>4636</v>
      </c>
    </row>
    <row r="3837" spans="1:5">
      <c r="A3837" s="23" t="s">
        <v>4797</v>
      </c>
      <c r="B3837" s="16" t="s">
        <v>1541</v>
      </c>
      <c r="C3837" s="25"/>
      <c r="D3837" s="27">
        <v>2060</v>
      </c>
      <c r="E3837" s="27">
        <f>D3837*1.1</f>
        <v>2266</v>
      </c>
    </row>
    <row r="3838" spans="1:5">
      <c r="A3838" s="23" t="s">
        <v>3855</v>
      </c>
      <c r="B3838" s="16" t="s">
        <v>3329</v>
      </c>
      <c r="C3838" s="25" t="s">
        <v>8762</v>
      </c>
      <c r="D3838" s="34" t="s">
        <v>4636</v>
      </c>
      <c r="E3838" s="34" t="s">
        <v>4636</v>
      </c>
    </row>
    <row r="3839" spans="1:5">
      <c r="A3839" s="23" t="s">
        <v>8763</v>
      </c>
      <c r="B3839" s="16" t="s">
        <v>8764</v>
      </c>
      <c r="C3839" s="25"/>
      <c r="D3839" s="34" t="s">
        <v>4636</v>
      </c>
      <c r="E3839" s="34" t="s">
        <v>4636</v>
      </c>
    </row>
    <row r="3840" spans="1:5">
      <c r="A3840" s="23" t="s">
        <v>8765</v>
      </c>
      <c r="B3840" s="16" t="s">
        <v>8766</v>
      </c>
      <c r="C3840" s="25"/>
      <c r="D3840" s="34" t="s">
        <v>4636</v>
      </c>
      <c r="E3840" s="34" t="s">
        <v>4636</v>
      </c>
    </row>
    <row r="3841" spans="1:5">
      <c r="A3841" s="23" t="s">
        <v>8767</v>
      </c>
      <c r="B3841" s="16" t="s">
        <v>1293</v>
      </c>
      <c r="C3841" s="25"/>
      <c r="D3841" s="27">
        <v>9082</v>
      </c>
      <c r="E3841" s="27">
        <f>D3841*1.1</f>
        <v>9990.2000000000007</v>
      </c>
    </row>
    <row r="3842" spans="1:5">
      <c r="A3842" s="23" t="s">
        <v>8768</v>
      </c>
      <c r="B3842" s="16" t="s">
        <v>8769</v>
      </c>
      <c r="C3842" s="25"/>
      <c r="D3842" s="34" t="s">
        <v>4636</v>
      </c>
      <c r="E3842" s="34" t="s">
        <v>4636</v>
      </c>
    </row>
    <row r="3843" spans="1:5">
      <c r="A3843" s="23" t="s">
        <v>3460</v>
      </c>
      <c r="B3843" s="16" t="s">
        <v>2950</v>
      </c>
      <c r="C3843" s="25"/>
      <c r="D3843" s="27">
        <v>17251</v>
      </c>
      <c r="E3843" s="27">
        <f>D3843*1.1</f>
        <v>18976.100000000002</v>
      </c>
    </row>
    <row r="3844" spans="1:5">
      <c r="A3844" s="23" t="s">
        <v>8770</v>
      </c>
      <c r="B3844" s="16" t="s">
        <v>8771</v>
      </c>
      <c r="C3844" s="25"/>
      <c r="D3844" s="34" t="s">
        <v>4636</v>
      </c>
      <c r="E3844" s="34" t="s">
        <v>4636</v>
      </c>
    </row>
    <row r="3845" spans="1:5">
      <c r="A3845" s="23" t="s">
        <v>8772</v>
      </c>
      <c r="B3845" s="16" t="s">
        <v>8773</v>
      </c>
      <c r="C3845" s="25"/>
      <c r="D3845" s="34" t="s">
        <v>4636</v>
      </c>
      <c r="E3845" s="34" t="s">
        <v>4636</v>
      </c>
    </row>
    <row r="3846" spans="1:5">
      <c r="A3846" s="23" t="s">
        <v>8774</v>
      </c>
      <c r="B3846" s="16" t="s">
        <v>8775</v>
      </c>
      <c r="C3846" s="25"/>
      <c r="D3846" s="34" t="s">
        <v>4636</v>
      </c>
      <c r="E3846" s="34" t="s">
        <v>4636</v>
      </c>
    </row>
    <row r="3847" spans="1:5">
      <c r="A3847" s="23" t="s">
        <v>8776</v>
      </c>
      <c r="B3847" s="16" t="s">
        <v>8777</v>
      </c>
      <c r="C3847" s="25"/>
      <c r="D3847" s="34" t="s">
        <v>4636</v>
      </c>
      <c r="E3847" s="34" t="s">
        <v>4636</v>
      </c>
    </row>
    <row r="3848" spans="1:5">
      <c r="A3848" s="23" t="s">
        <v>8778</v>
      </c>
      <c r="B3848" s="16" t="s">
        <v>8779</v>
      </c>
      <c r="C3848" s="25"/>
      <c r="D3848" s="34" t="s">
        <v>4636</v>
      </c>
      <c r="E3848" s="34" t="s">
        <v>4636</v>
      </c>
    </row>
    <row r="3849" spans="1:5">
      <c r="A3849" s="23" t="s">
        <v>8780</v>
      </c>
      <c r="B3849" s="16" t="s">
        <v>8781</v>
      </c>
      <c r="C3849" s="25"/>
      <c r="D3849" s="34" t="s">
        <v>4636</v>
      </c>
      <c r="E3849" s="34" t="s">
        <v>4636</v>
      </c>
    </row>
    <row r="3850" spans="1:5">
      <c r="A3850" s="23" t="s">
        <v>8782</v>
      </c>
      <c r="B3850" s="16" t="s">
        <v>8783</v>
      </c>
      <c r="C3850" s="25"/>
      <c r="D3850" s="34" t="s">
        <v>4636</v>
      </c>
      <c r="E3850" s="34" t="s">
        <v>4636</v>
      </c>
    </row>
    <row r="3851" spans="1:5">
      <c r="A3851" s="23" t="s">
        <v>8784</v>
      </c>
      <c r="B3851" s="16" t="s">
        <v>8785</v>
      </c>
      <c r="C3851" s="25"/>
      <c r="D3851" s="34" t="s">
        <v>4636</v>
      </c>
      <c r="E3851" s="34" t="s">
        <v>4636</v>
      </c>
    </row>
    <row r="3852" spans="1:5">
      <c r="A3852" s="23" t="s">
        <v>8786</v>
      </c>
      <c r="B3852" s="16" t="s">
        <v>1895</v>
      </c>
      <c r="C3852" s="25"/>
      <c r="D3852" s="34" t="s">
        <v>4636</v>
      </c>
      <c r="E3852" s="34" t="s">
        <v>4636</v>
      </c>
    </row>
    <row r="3853" spans="1:5">
      <c r="A3853" s="24" t="s">
        <v>8787</v>
      </c>
      <c r="B3853" s="18" t="s">
        <v>796</v>
      </c>
      <c r="C3853" s="25"/>
      <c r="D3853" s="27">
        <v>18824</v>
      </c>
      <c r="E3853" s="27">
        <f t="shared" ref="E3853:E3858" si="140">D3853*1.1</f>
        <v>20706.400000000001</v>
      </c>
    </row>
    <row r="3854" spans="1:5">
      <c r="A3854" s="24" t="s">
        <v>4802</v>
      </c>
      <c r="B3854" s="18" t="s">
        <v>4803</v>
      </c>
      <c r="C3854" s="25"/>
      <c r="D3854" s="27">
        <v>9553</v>
      </c>
      <c r="E3854" s="27">
        <f t="shared" si="140"/>
        <v>10508.300000000001</v>
      </c>
    </row>
    <row r="3855" spans="1:5">
      <c r="A3855" s="24" t="s">
        <v>3459</v>
      </c>
      <c r="B3855" s="18" t="s">
        <v>4800</v>
      </c>
      <c r="C3855" s="25"/>
      <c r="D3855" s="27">
        <v>12214</v>
      </c>
      <c r="E3855" s="27">
        <f t="shared" si="140"/>
        <v>13435.400000000001</v>
      </c>
    </row>
    <row r="3856" spans="1:5">
      <c r="A3856" s="24" t="s">
        <v>1249</v>
      </c>
      <c r="B3856" s="18" t="s">
        <v>4801</v>
      </c>
      <c r="C3856" s="25"/>
      <c r="D3856" s="27">
        <v>1789</v>
      </c>
      <c r="E3856" s="27">
        <f t="shared" si="140"/>
        <v>1967.9</v>
      </c>
    </row>
    <row r="3857" spans="1:5">
      <c r="A3857" s="23" t="s">
        <v>350</v>
      </c>
      <c r="B3857" s="16" t="s">
        <v>2037</v>
      </c>
      <c r="C3857" s="25"/>
      <c r="D3857" s="27">
        <v>4735</v>
      </c>
      <c r="E3857" s="27">
        <f t="shared" si="140"/>
        <v>5208.5</v>
      </c>
    </row>
    <row r="3858" spans="1:5">
      <c r="A3858" s="23" t="s">
        <v>8788</v>
      </c>
      <c r="B3858" s="16" t="s">
        <v>8789</v>
      </c>
      <c r="C3858" s="25"/>
      <c r="D3858" s="27">
        <v>9115</v>
      </c>
      <c r="E3858" s="27">
        <f t="shared" si="140"/>
        <v>10026.5</v>
      </c>
    </row>
    <row r="3859" spans="1:5">
      <c r="A3859" s="23" t="s">
        <v>4804</v>
      </c>
      <c r="B3859" s="16" t="s">
        <v>4806</v>
      </c>
      <c r="C3859" s="25"/>
      <c r="D3859" s="34" t="s">
        <v>4636</v>
      </c>
      <c r="E3859" s="34" t="s">
        <v>4636</v>
      </c>
    </row>
    <row r="3860" spans="1:5">
      <c r="A3860" s="23" t="s">
        <v>4805</v>
      </c>
      <c r="B3860" s="16" t="s">
        <v>3358</v>
      </c>
      <c r="C3860" s="25"/>
      <c r="D3860" s="27">
        <v>51430</v>
      </c>
      <c r="E3860" s="27">
        <f>D3860*1.1</f>
        <v>56573.000000000007</v>
      </c>
    </row>
    <row r="3861" spans="1:5">
      <c r="A3861" s="23" t="s">
        <v>8790</v>
      </c>
      <c r="B3861" s="16" t="s">
        <v>8791</v>
      </c>
      <c r="C3861" s="25"/>
      <c r="D3861" s="34" t="s">
        <v>4636</v>
      </c>
      <c r="E3861" s="34" t="s">
        <v>4636</v>
      </c>
    </row>
    <row r="3862" spans="1:5">
      <c r="A3862" s="23" t="s">
        <v>8792</v>
      </c>
      <c r="B3862" s="16" t="s">
        <v>8793</v>
      </c>
      <c r="C3862" s="25"/>
      <c r="D3862" s="27">
        <v>4024</v>
      </c>
      <c r="E3862" s="27">
        <f t="shared" ref="E3862:E3899" si="141">D3862*1.1</f>
        <v>4426.4000000000005</v>
      </c>
    </row>
    <row r="3863" spans="1:5">
      <c r="A3863" s="23" t="s">
        <v>8794</v>
      </c>
      <c r="B3863" s="16" t="s">
        <v>8795</v>
      </c>
      <c r="C3863" s="25"/>
      <c r="D3863" s="27">
        <v>2548</v>
      </c>
      <c r="E3863" s="27">
        <f t="shared" si="141"/>
        <v>2802.8</v>
      </c>
    </row>
    <row r="3864" spans="1:5">
      <c r="A3864" s="23" t="s">
        <v>8796</v>
      </c>
      <c r="B3864" s="16" t="s">
        <v>3416</v>
      </c>
      <c r="C3864" s="25"/>
      <c r="D3864" s="27">
        <v>37448</v>
      </c>
      <c r="E3864" s="27">
        <f t="shared" si="141"/>
        <v>41192.800000000003</v>
      </c>
    </row>
    <row r="3865" spans="1:5">
      <c r="A3865" s="23" t="s">
        <v>8797</v>
      </c>
      <c r="B3865" s="16" t="s">
        <v>8798</v>
      </c>
      <c r="C3865" s="25"/>
      <c r="D3865" s="27">
        <v>39250</v>
      </c>
      <c r="E3865" s="27">
        <f t="shared" si="141"/>
        <v>43175</v>
      </c>
    </row>
    <row r="3866" spans="1:5">
      <c r="A3866" s="23" t="s">
        <v>8799</v>
      </c>
      <c r="B3866" s="16" t="s">
        <v>8800</v>
      </c>
      <c r="C3866" s="25"/>
      <c r="D3866" s="27">
        <v>7098</v>
      </c>
      <c r="E3866" s="27">
        <f t="shared" si="141"/>
        <v>7807.8</v>
      </c>
    </row>
    <row r="3867" spans="1:5">
      <c r="A3867" s="23" t="s">
        <v>8801</v>
      </c>
      <c r="B3867" s="16" t="s">
        <v>8802</v>
      </c>
      <c r="C3867" s="25"/>
      <c r="D3867" s="27">
        <v>2674</v>
      </c>
      <c r="E3867" s="27">
        <f t="shared" si="141"/>
        <v>2941.4</v>
      </c>
    </row>
    <row r="3868" spans="1:5">
      <c r="A3868" s="23" t="s">
        <v>8803</v>
      </c>
      <c r="B3868" s="16" t="s">
        <v>8804</v>
      </c>
      <c r="C3868" s="25"/>
      <c r="D3868" s="27">
        <v>893</v>
      </c>
      <c r="E3868" s="27">
        <f t="shared" si="141"/>
        <v>982.30000000000007</v>
      </c>
    </row>
    <row r="3869" spans="1:5">
      <c r="A3869" s="23" t="s">
        <v>8805</v>
      </c>
      <c r="B3869" s="16" t="s">
        <v>8806</v>
      </c>
      <c r="C3869" s="25"/>
      <c r="D3869" s="27">
        <v>386</v>
      </c>
      <c r="E3869" s="27">
        <f t="shared" si="141"/>
        <v>424.6</v>
      </c>
    </row>
    <row r="3870" spans="1:5">
      <c r="A3870" s="23" t="s">
        <v>8807</v>
      </c>
      <c r="B3870" s="16" t="s">
        <v>8808</v>
      </c>
      <c r="C3870" s="25"/>
      <c r="D3870" s="27">
        <v>17008</v>
      </c>
      <c r="E3870" s="27">
        <f t="shared" si="141"/>
        <v>18708.800000000003</v>
      </c>
    </row>
    <row r="3871" spans="1:5">
      <c r="A3871" s="23" t="s">
        <v>797</v>
      </c>
      <c r="B3871" s="16" t="s">
        <v>798</v>
      </c>
      <c r="C3871" s="25"/>
      <c r="D3871" s="27">
        <v>96</v>
      </c>
      <c r="E3871" s="27">
        <f t="shared" si="141"/>
        <v>105.60000000000001</v>
      </c>
    </row>
    <row r="3872" spans="1:5">
      <c r="A3872" s="23" t="s">
        <v>799</v>
      </c>
      <c r="B3872" s="16" t="s">
        <v>800</v>
      </c>
      <c r="C3872" s="25"/>
      <c r="D3872" s="27">
        <v>611</v>
      </c>
      <c r="E3872" s="27">
        <f t="shared" si="141"/>
        <v>672.1</v>
      </c>
    </row>
    <row r="3873" spans="1:5">
      <c r="A3873" s="23" t="s">
        <v>4117</v>
      </c>
      <c r="B3873" s="16" t="s">
        <v>4113</v>
      </c>
      <c r="C3873" s="25"/>
      <c r="D3873" s="27">
        <v>2843</v>
      </c>
      <c r="E3873" s="27">
        <f t="shared" si="141"/>
        <v>3127.3</v>
      </c>
    </row>
    <row r="3874" spans="1:5">
      <c r="A3874" s="23" t="s">
        <v>4118</v>
      </c>
      <c r="B3874" s="16" t="s">
        <v>4119</v>
      </c>
      <c r="C3874" s="25"/>
      <c r="D3874" s="27">
        <v>384</v>
      </c>
      <c r="E3874" s="27">
        <f t="shared" si="141"/>
        <v>422.40000000000003</v>
      </c>
    </row>
    <row r="3875" spans="1:5">
      <c r="A3875" s="23" t="s">
        <v>4120</v>
      </c>
      <c r="B3875" s="16" t="s">
        <v>4121</v>
      </c>
      <c r="C3875" s="25" t="s">
        <v>98</v>
      </c>
      <c r="D3875" s="27">
        <v>918</v>
      </c>
      <c r="E3875" s="27">
        <f t="shared" si="141"/>
        <v>1009.8000000000001</v>
      </c>
    </row>
    <row r="3876" spans="1:5">
      <c r="A3876" s="23" t="s">
        <v>1662</v>
      </c>
      <c r="B3876" s="16" t="s">
        <v>2040</v>
      </c>
      <c r="C3876" s="25"/>
      <c r="D3876" s="27">
        <v>194</v>
      </c>
      <c r="E3876" s="27">
        <f t="shared" si="141"/>
        <v>213.4</v>
      </c>
    </row>
    <row r="3877" spans="1:5">
      <c r="A3877" s="23" t="s">
        <v>1663</v>
      </c>
      <c r="B3877" s="16" t="s">
        <v>1664</v>
      </c>
      <c r="C3877" s="25"/>
      <c r="D3877" s="27">
        <v>988</v>
      </c>
      <c r="E3877" s="27">
        <f t="shared" si="141"/>
        <v>1086.8000000000002</v>
      </c>
    </row>
    <row r="3878" spans="1:5">
      <c r="A3878" s="23" t="s">
        <v>1665</v>
      </c>
      <c r="B3878" s="16" t="s">
        <v>1666</v>
      </c>
      <c r="C3878" s="25"/>
      <c r="D3878" s="27">
        <v>989</v>
      </c>
      <c r="E3878" s="27">
        <f t="shared" si="141"/>
        <v>1087.9000000000001</v>
      </c>
    </row>
    <row r="3879" spans="1:5">
      <c r="A3879" s="23" t="s">
        <v>1667</v>
      </c>
      <c r="B3879" s="16" t="s">
        <v>1668</v>
      </c>
      <c r="C3879" s="25"/>
      <c r="D3879" s="27">
        <v>904</v>
      </c>
      <c r="E3879" s="27">
        <f t="shared" si="141"/>
        <v>994.40000000000009</v>
      </c>
    </row>
    <row r="3880" spans="1:5">
      <c r="A3880" s="23" t="s">
        <v>1670</v>
      </c>
      <c r="B3880" s="16" t="s">
        <v>4116</v>
      </c>
      <c r="C3880" s="25"/>
      <c r="D3880" s="27">
        <v>5329</v>
      </c>
      <c r="E3880" s="27">
        <f t="shared" si="141"/>
        <v>5861.9000000000005</v>
      </c>
    </row>
    <row r="3881" spans="1:5">
      <c r="A3881" s="23" t="s">
        <v>1671</v>
      </c>
      <c r="B3881" s="16" t="s">
        <v>4115</v>
      </c>
      <c r="C3881" s="25"/>
      <c r="D3881" s="27">
        <v>2972</v>
      </c>
      <c r="E3881" s="27">
        <f t="shared" si="141"/>
        <v>3269.2000000000003</v>
      </c>
    </row>
    <row r="3882" spans="1:5">
      <c r="A3882" s="23" t="s">
        <v>1543</v>
      </c>
      <c r="B3882" s="16" t="s">
        <v>4115</v>
      </c>
      <c r="C3882" s="25"/>
      <c r="D3882" s="27">
        <v>2972</v>
      </c>
      <c r="E3882" s="27">
        <f t="shared" si="141"/>
        <v>3269.2000000000003</v>
      </c>
    </row>
    <row r="3883" spans="1:5">
      <c r="A3883" s="23" t="s">
        <v>1544</v>
      </c>
      <c r="B3883" s="16" t="s">
        <v>4116</v>
      </c>
      <c r="C3883" s="25"/>
      <c r="D3883" s="27">
        <v>2084</v>
      </c>
      <c r="E3883" s="27">
        <f t="shared" si="141"/>
        <v>2292.4</v>
      </c>
    </row>
    <row r="3884" spans="1:5">
      <c r="A3884" s="23" t="s">
        <v>1545</v>
      </c>
      <c r="B3884" s="16" t="s">
        <v>1546</v>
      </c>
      <c r="C3884" s="25"/>
      <c r="D3884" s="27">
        <v>1253</v>
      </c>
      <c r="E3884" s="27">
        <f t="shared" si="141"/>
        <v>1378.3000000000002</v>
      </c>
    </row>
    <row r="3885" spans="1:5">
      <c r="A3885" s="23" t="s">
        <v>1547</v>
      </c>
      <c r="B3885" s="16" t="s">
        <v>1548</v>
      </c>
      <c r="C3885" s="25"/>
      <c r="D3885" s="27">
        <v>881</v>
      </c>
      <c r="E3885" s="27">
        <f t="shared" si="141"/>
        <v>969.1</v>
      </c>
    </row>
    <row r="3886" spans="1:5">
      <c r="A3886" s="23" t="s">
        <v>1549</v>
      </c>
      <c r="B3886" s="16" t="s">
        <v>1550</v>
      </c>
      <c r="C3886" s="25"/>
      <c r="D3886" s="27">
        <v>61</v>
      </c>
      <c r="E3886" s="27">
        <f t="shared" si="141"/>
        <v>67.100000000000009</v>
      </c>
    </row>
    <row r="3887" spans="1:5">
      <c r="A3887" s="23" t="s">
        <v>3475</v>
      </c>
      <c r="B3887" s="16" t="s">
        <v>3476</v>
      </c>
      <c r="C3887" s="25"/>
      <c r="D3887" s="27">
        <v>352</v>
      </c>
      <c r="E3887" s="27">
        <f t="shared" si="141"/>
        <v>387.20000000000005</v>
      </c>
    </row>
    <row r="3888" spans="1:5">
      <c r="A3888" s="23" t="s">
        <v>801</v>
      </c>
      <c r="B3888" s="16" t="s">
        <v>802</v>
      </c>
      <c r="C3888" s="25"/>
      <c r="D3888" s="27">
        <v>6071</v>
      </c>
      <c r="E3888" s="27">
        <f t="shared" si="141"/>
        <v>6678.1</v>
      </c>
    </row>
    <row r="3889" spans="1:5">
      <c r="A3889" s="23" t="s">
        <v>803</v>
      </c>
      <c r="B3889" s="16" t="s">
        <v>804</v>
      </c>
      <c r="C3889" s="25"/>
      <c r="D3889" s="27">
        <v>185</v>
      </c>
      <c r="E3889" s="27">
        <f t="shared" si="141"/>
        <v>203.50000000000003</v>
      </c>
    </row>
    <row r="3890" spans="1:5">
      <c r="A3890" s="23" t="s">
        <v>805</v>
      </c>
      <c r="B3890" s="16" t="s">
        <v>806</v>
      </c>
      <c r="C3890" s="25"/>
      <c r="D3890" s="27">
        <v>61</v>
      </c>
      <c r="E3890" s="27">
        <f t="shared" si="141"/>
        <v>67.100000000000009</v>
      </c>
    </row>
    <row r="3891" spans="1:5">
      <c r="A3891" s="23" t="s">
        <v>807</v>
      </c>
      <c r="B3891" s="16" t="s">
        <v>1669</v>
      </c>
      <c r="C3891" s="25"/>
      <c r="D3891" s="27">
        <v>12049</v>
      </c>
      <c r="E3891" s="27">
        <f t="shared" si="141"/>
        <v>13253.900000000001</v>
      </c>
    </row>
    <row r="3892" spans="1:5">
      <c r="A3892" s="23" t="s">
        <v>808</v>
      </c>
      <c r="B3892" s="16" t="s">
        <v>3802</v>
      </c>
      <c r="C3892" s="25"/>
      <c r="D3892" s="27">
        <v>61</v>
      </c>
      <c r="E3892" s="27">
        <f t="shared" si="141"/>
        <v>67.100000000000009</v>
      </c>
    </row>
    <row r="3893" spans="1:5">
      <c r="A3893" s="23" t="s">
        <v>809</v>
      </c>
      <c r="B3893" s="16" t="s">
        <v>1550</v>
      </c>
      <c r="C3893" s="25"/>
      <c r="D3893" s="27">
        <v>928</v>
      </c>
      <c r="E3893" s="27">
        <f t="shared" si="141"/>
        <v>1020.8000000000001</v>
      </c>
    </row>
    <row r="3894" spans="1:5">
      <c r="A3894" s="23" t="s">
        <v>810</v>
      </c>
      <c r="B3894" s="16" t="s">
        <v>811</v>
      </c>
      <c r="C3894" s="25"/>
      <c r="D3894" s="27">
        <v>494</v>
      </c>
      <c r="E3894" s="27">
        <f t="shared" si="141"/>
        <v>543.40000000000009</v>
      </c>
    </row>
    <row r="3895" spans="1:5">
      <c r="A3895" s="23" t="s">
        <v>812</v>
      </c>
      <c r="B3895" s="16" t="s">
        <v>813</v>
      </c>
      <c r="C3895" s="25"/>
      <c r="D3895" s="27">
        <v>1913</v>
      </c>
      <c r="E3895" s="27">
        <f t="shared" si="141"/>
        <v>2104.3000000000002</v>
      </c>
    </row>
    <row r="3896" spans="1:5">
      <c r="A3896" s="23" t="s">
        <v>814</v>
      </c>
      <c r="B3896" s="16" t="s">
        <v>815</v>
      </c>
      <c r="C3896" s="25"/>
      <c r="D3896" s="27">
        <v>612</v>
      </c>
      <c r="E3896" s="27">
        <f t="shared" si="141"/>
        <v>673.2</v>
      </c>
    </row>
    <row r="3897" spans="1:5">
      <c r="A3897" s="23" t="s">
        <v>816</v>
      </c>
      <c r="B3897" s="16" t="s">
        <v>817</v>
      </c>
      <c r="C3897" s="25"/>
      <c r="D3897" s="27">
        <v>6311</v>
      </c>
      <c r="E3897" s="27">
        <f t="shared" si="141"/>
        <v>6942.1</v>
      </c>
    </row>
    <row r="3898" spans="1:5">
      <c r="A3898" s="23" t="s">
        <v>818</v>
      </c>
      <c r="B3898" s="16" t="s">
        <v>819</v>
      </c>
      <c r="C3898" s="25"/>
      <c r="D3898" s="27">
        <v>3678</v>
      </c>
      <c r="E3898" s="27">
        <f t="shared" si="141"/>
        <v>4045.8</v>
      </c>
    </row>
    <row r="3899" spans="1:5">
      <c r="A3899" s="23" t="s">
        <v>820</v>
      </c>
      <c r="B3899" s="16" t="s">
        <v>2040</v>
      </c>
      <c r="C3899" s="25"/>
      <c r="D3899" s="27">
        <v>304</v>
      </c>
      <c r="E3899" s="27">
        <f t="shared" si="141"/>
        <v>334.40000000000003</v>
      </c>
    </row>
    <row r="3900" spans="1:5">
      <c r="A3900" s="23" t="s">
        <v>821</v>
      </c>
      <c r="B3900" s="16" t="s">
        <v>822</v>
      </c>
      <c r="C3900" s="25"/>
      <c r="D3900" s="34" t="s">
        <v>4636</v>
      </c>
      <c r="E3900" s="34" t="s">
        <v>4636</v>
      </c>
    </row>
    <row r="3901" spans="1:5">
      <c r="A3901" s="23" t="s">
        <v>823</v>
      </c>
      <c r="B3901" s="16" t="s">
        <v>824</v>
      </c>
      <c r="C3901" s="25"/>
      <c r="D3901" s="27">
        <v>304</v>
      </c>
      <c r="E3901" s="27">
        <f>D3901*1.1</f>
        <v>334.40000000000003</v>
      </c>
    </row>
    <row r="3902" spans="1:5">
      <c r="A3902" s="23" t="s">
        <v>825</v>
      </c>
      <c r="B3902" s="16" t="s">
        <v>826</v>
      </c>
      <c r="C3902" s="25"/>
      <c r="D3902" s="27">
        <v>1228</v>
      </c>
      <c r="E3902" s="27">
        <f>D3902*1.1</f>
        <v>1350.8000000000002</v>
      </c>
    </row>
    <row r="3903" spans="1:5">
      <c r="A3903" s="23" t="s">
        <v>827</v>
      </c>
      <c r="B3903" s="16" t="s">
        <v>828</v>
      </c>
      <c r="C3903" s="25"/>
      <c r="D3903" s="27">
        <v>2916</v>
      </c>
      <c r="E3903" s="27">
        <f>D3903*1.1</f>
        <v>3207.6000000000004</v>
      </c>
    </row>
    <row r="3904" spans="1:5">
      <c r="A3904" s="23" t="s">
        <v>829</v>
      </c>
      <c r="B3904" s="16" t="s">
        <v>8809</v>
      </c>
      <c r="C3904" s="25"/>
      <c r="D3904" s="27">
        <v>5668</v>
      </c>
      <c r="E3904" s="27">
        <f>D3904*1.1</f>
        <v>6234.8</v>
      </c>
    </row>
    <row r="3905" spans="1:5">
      <c r="A3905" s="23" t="s">
        <v>830</v>
      </c>
      <c r="B3905" s="16" t="s">
        <v>831</v>
      </c>
      <c r="C3905" s="25"/>
      <c r="D3905" s="34" t="s">
        <v>4636</v>
      </c>
      <c r="E3905" s="34" t="s">
        <v>4636</v>
      </c>
    </row>
    <row r="3906" spans="1:5">
      <c r="A3906" s="23" t="s">
        <v>832</v>
      </c>
      <c r="B3906" s="16" t="s">
        <v>833</v>
      </c>
      <c r="C3906" s="25"/>
      <c r="D3906" s="34" t="s">
        <v>4636</v>
      </c>
      <c r="E3906" s="34" t="s">
        <v>4636</v>
      </c>
    </row>
    <row r="3907" spans="1:5">
      <c r="A3907" s="24" t="s">
        <v>834</v>
      </c>
      <c r="B3907" s="18" t="s">
        <v>835</v>
      </c>
      <c r="C3907" s="25" t="s">
        <v>8810</v>
      </c>
      <c r="D3907" s="27">
        <v>283</v>
      </c>
      <c r="E3907" s="27">
        <f>D3907*1.1</f>
        <v>311.3</v>
      </c>
    </row>
    <row r="3908" spans="1:5" ht="14.4" customHeight="1">
      <c r="A3908" s="24" t="s">
        <v>836</v>
      </c>
      <c r="B3908" s="18" t="s">
        <v>3671</v>
      </c>
      <c r="C3908" s="25"/>
      <c r="D3908" s="34" t="s">
        <v>4636</v>
      </c>
      <c r="E3908" s="34" t="s">
        <v>4636</v>
      </c>
    </row>
    <row r="3909" spans="1:5">
      <c r="A3909" s="24" t="s">
        <v>837</v>
      </c>
      <c r="B3909" s="18" t="s">
        <v>838</v>
      </c>
      <c r="C3909" s="25" t="s">
        <v>8811</v>
      </c>
      <c r="D3909" s="27">
        <v>1897</v>
      </c>
      <c r="E3909" s="27">
        <f>D3909*1.1</f>
        <v>2086.7000000000003</v>
      </c>
    </row>
    <row r="3910" spans="1:5" ht="14.4" customHeight="1">
      <c r="A3910" s="24" t="s">
        <v>1590</v>
      </c>
      <c r="B3910" s="18" t="s">
        <v>1591</v>
      </c>
      <c r="C3910" s="25"/>
      <c r="D3910" s="34" t="s">
        <v>4636</v>
      </c>
      <c r="E3910" s="34" t="s">
        <v>4636</v>
      </c>
    </row>
    <row r="3911" spans="1:5">
      <c r="A3911" s="23" t="s">
        <v>1592</v>
      </c>
      <c r="B3911" s="16" t="s">
        <v>1593</v>
      </c>
      <c r="C3911" s="25"/>
      <c r="D3911" s="27">
        <v>406</v>
      </c>
      <c r="E3911" s="27">
        <f>D3911*1.1</f>
        <v>446.6</v>
      </c>
    </row>
    <row r="3912" spans="1:5">
      <c r="A3912" s="23" t="s">
        <v>1594</v>
      </c>
      <c r="B3912" s="16" t="s">
        <v>1595</v>
      </c>
      <c r="C3912" s="25"/>
      <c r="D3912" s="27">
        <v>86</v>
      </c>
      <c r="E3912" s="27">
        <f>D3912*1.1</f>
        <v>94.600000000000009</v>
      </c>
    </row>
    <row r="3913" spans="1:5">
      <c r="A3913" s="23" t="s">
        <v>1596</v>
      </c>
      <c r="B3913" s="16" t="s">
        <v>2773</v>
      </c>
      <c r="C3913" s="25"/>
      <c r="D3913" s="27">
        <v>2144</v>
      </c>
      <c r="E3913" s="27">
        <f>D3913*1.1</f>
        <v>2358.4</v>
      </c>
    </row>
    <row r="3914" spans="1:5">
      <c r="A3914" s="23" t="s">
        <v>1597</v>
      </c>
      <c r="B3914" s="16" t="s">
        <v>1598</v>
      </c>
      <c r="C3914" s="25"/>
      <c r="D3914" s="27">
        <v>1822</v>
      </c>
      <c r="E3914" s="27">
        <f>D3914*1.1</f>
        <v>2004.2000000000003</v>
      </c>
    </row>
    <row r="3915" spans="1:5">
      <c r="A3915" s="23" t="s">
        <v>1599</v>
      </c>
      <c r="B3915" s="16" t="s">
        <v>2034</v>
      </c>
      <c r="C3915" s="25"/>
      <c r="D3915" s="34" t="s">
        <v>4636</v>
      </c>
      <c r="E3915" s="34" t="s">
        <v>4636</v>
      </c>
    </row>
    <row r="3916" spans="1:5">
      <c r="A3916" s="23" t="s">
        <v>1600</v>
      </c>
      <c r="B3916" s="16" t="s">
        <v>1601</v>
      </c>
      <c r="C3916" s="25"/>
      <c r="D3916" s="27">
        <v>80</v>
      </c>
      <c r="E3916" s="27">
        <f t="shared" ref="E3916:E3923" si="142">D3916*1.1</f>
        <v>88</v>
      </c>
    </row>
    <row r="3917" spans="1:5">
      <c r="A3917" s="23" t="s">
        <v>1602</v>
      </c>
      <c r="B3917" s="16" t="s">
        <v>1603</v>
      </c>
      <c r="C3917" s="25"/>
      <c r="D3917" s="27">
        <v>80</v>
      </c>
      <c r="E3917" s="27">
        <f t="shared" si="142"/>
        <v>88</v>
      </c>
    </row>
    <row r="3918" spans="1:5">
      <c r="A3918" s="23" t="s">
        <v>3489</v>
      </c>
      <c r="B3918" s="16" t="s">
        <v>3490</v>
      </c>
      <c r="C3918" s="25"/>
      <c r="D3918" s="27">
        <v>4393</v>
      </c>
      <c r="E3918" s="27">
        <f t="shared" si="142"/>
        <v>4832.3</v>
      </c>
    </row>
    <row r="3919" spans="1:5">
      <c r="A3919" s="23" t="s">
        <v>3491</v>
      </c>
      <c r="B3919" s="16" t="s">
        <v>3492</v>
      </c>
      <c r="C3919" s="25"/>
      <c r="D3919" s="27">
        <v>6017</v>
      </c>
      <c r="E3919" s="27">
        <f t="shared" si="142"/>
        <v>6618.7000000000007</v>
      </c>
    </row>
    <row r="3920" spans="1:5">
      <c r="A3920" s="23" t="s">
        <v>3493</v>
      </c>
      <c r="B3920" s="16" t="s">
        <v>3494</v>
      </c>
      <c r="C3920" s="25"/>
      <c r="D3920" s="27">
        <v>726</v>
      </c>
      <c r="E3920" s="27">
        <f t="shared" si="142"/>
        <v>798.6</v>
      </c>
    </row>
    <row r="3921" spans="1:5">
      <c r="A3921" s="23" t="s">
        <v>3495</v>
      </c>
      <c r="B3921" s="16" t="s">
        <v>3496</v>
      </c>
      <c r="C3921" s="25"/>
      <c r="D3921" s="27">
        <v>751</v>
      </c>
      <c r="E3921" s="27">
        <f t="shared" si="142"/>
        <v>826.1</v>
      </c>
    </row>
    <row r="3922" spans="1:5">
      <c r="A3922" s="23" t="s">
        <v>3497</v>
      </c>
      <c r="B3922" s="16" t="s">
        <v>3498</v>
      </c>
      <c r="C3922" s="25"/>
      <c r="D3922" s="27">
        <v>706</v>
      </c>
      <c r="E3922" s="27">
        <f t="shared" si="142"/>
        <v>776.6</v>
      </c>
    </row>
    <row r="3923" spans="1:5">
      <c r="A3923" s="23" t="s">
        <v>3499</v>
      </c>
      <c r="B3923" s="16" t="s">
        <v>3500</v>
      </c>
      <c r="C3923" s="25"/>
      <c r="D3923" s="27">
        <v>680</v>
      </c>
      <c r="E3923" s="27">
        <f t="shared" si="142"/>
        <v>748.00000000000011</v>
      </c>
    </row>
    <row r="3924" spans="1:5">
      <c r="A3924" s="23" t="s">
        <v>3501</v>
      </c>
      <c r="B3924" s="16" t="s">
        <v>2759</v>
      </c>
      <c r="C3924" s="25"/>
      <c r="D3924" s="34" t="s">
        <v>4636</v>
      </c>
      <c r="E3924" s="34" t="s">
        <v>4636</v>
      </c>
    </row>
    <row r="3925" spans="1:5">
      <c r="A3925" s="23" t="s">
        <v>3502</v>
      </c>
      <c r="B3925" s="16" t="s">
        <v>3503</v>
      </c>
      <c r="C3925" s="25"/>
      <c r="D3925" s="27">
        <v>1625</v>
      </c>
      <c r="E3925" s="27">
        <f>D3925*1.1</f>
        <v>1787.5000000000002</v>
      </c>
    </row>
    <row r="3926" spans="1:5">
      <c r="A3926" s="23" t="s">
        <v>3504</v>
      </c>
      <c r="B3926" s="16" t="s">
        <v>3505</v>
      </c>
      <c r="C3926" s="25"/>
      <c r="D3926" s="27">
        <v>7562</v>
      </c>
      <c r="E3926" s="27">
        <f>D3926*1.1</f>
        <v>8318.2000000000007</v>
      </c>
    </row>
    <row r="3927" spans="1:5">
      <c r="A3927" s="23" t="s">
        <v>3506</v>
      </c>
      <c r="B3927" s="16" t="s">
        <v>3507</v>
      </c>
      <c r="C3927" s="25"/>
      <c r="D3927" s="34" t="s">
        <v>4636</v>
      </c>
      <c r="E3927" s="34" t="s">
        <v>4636</v>
      </c>
    </row>
    <row r="3928" spans="1:5" ht="14.4" customHeight="1">
      <c r="A3928" s="24" t="s">
        <v>3508</v>
      </c>
      <c r="B3928" s="18" t="s">
        <v>3509</v>
      </c>
      <c r="C3928" s="25"/>
      <c r="D3928" s="34" t="s">
        <v>4636</v>
      </c>
      <c r="E3928" s="34" t="s">
        <v>4636</v>
      </c>
    </row>
    <row r="3929" spans="1:5">
      <c r="A3929" s="24" t="s">
        <v>3510</v>
      </c>
      <c r="B3929" s="18" t="s">
        <v>3511</v>
      </c>
      <c r="C3929" s="25"/>
      <c r="D3929" s="27">
        <v>6106</v>
      </c>
      <c r="E3929" s="27">
        <f>D3929*1.1</f>
        <v>6716.6</v>
      </c>
    </row>
    <row r="3930" spans="1:5">
      <c r="A3930" s="23" t="s">
        <v>8812</v>
      </c>
      <c r="B3930" s="16" t="s">
        <v>8813</v>
      </c>
      <c r="C3930" s="25"/>
      <c r="D3930" s="27">
        <v>5683</v>
      </c>
      <c r="E3930" s="27">
        <f>D3930*1.1</f>
        <v>6251.3</v>
      </c>
    </row>
    <row r="3931" spans="1:5">
      <c r="A3931" s="23" t="s">
        <v>3513</v>
      </c>
      <c r="B3931" s="16" t="s">
        <v>3514</v>
      </c>
      <c r="C3931" s="25"/>
      <c r="D3931" s="34" t="s">
        <v>4636</v>
      </c>
      <c r="E3931" s="34" t="s">
        <v>4636</v>
      </c>
    </row>
    <row r="3932" spans="1:5">
      <c r="A3932" s="23" t="s">
        <v>983</v>
      </c>
      <c r="B3932" s="16" t="s">
        <v>984</v>
      </c>
      <c r="C3932" s="25"/>
      <c r="D3932" s="27">
        <v>4962</v>
      </c>
      <c r="E3932" s="27">
        <f t="shared" ref="E3932:E3954" si="143">D3932*1.1</f>
        <v>5458.2000000000007</v>
      </c>
    </row>
    <row r="3933" spans="1:5">
      <c r="A3933" s="23" t="s">
        <v>985</v>
      </c>
      <c r="B3933" s="16" t="s">
        <v>986</v>
      </c>
      <c r="C3933" s="25"/>
      <c r="D3933" s="27">
        <v>1051</v>
      </c>
      <c r="E3933" s="27">
        <f t="shared" si="143"/>
        <v>1156.1000000000001</v>
      </c>
    </row>
    <row r="3934" spans="1:5">
      <c r="A3934" s="23" t="s">
        <v>987</v>
      </c>
      <c r="B3934" s="16" t="s">
        <v>986</v>
      </c>
      <c r="C3934" s="25"/>
      <c r="D3934" s="27">
        <v>1770</v>
      </c>
      <c r="E3934" s="27">
        <f t="shared" si="143"/>
        <v>1947.0000000000002</v>
      </c>
    </row>
    <row r="3935" spans="1:5">
      <c r="A3935" s="23" t="s">
        <v>988</v>
      </c>
      <c r="B3935" s="16" t="s">
        <v>1280</v>
      </c>
      <c r="C3935" s="25"/>
      <c r="D3935" s="27">
        <v>1051</v>
      </c>
      <c r="E3935" s="27">
        <f t="shared" si="143"/>
        <v>1156.1000000000001</v>
      </c>
    </row>
    <row r="3936" spans="1:5">
      <c r="A3936" s="23" t="s">
        <v>990</v>
      </c>
      <c r="B3936" s="16" t="s">
        <v>991</v>
      </c>
      <c r="C3936" s="25"/>
      <c r="D3936" s="27">
        <v>6815</v>
      </c>
      <c r="E3936" s="27">
        <f t="shared" si="143"/>
        <v>7496.5000000000009</v>
      </c>
    </row>
    <row r="3937" spans="1:5">
      <c r="A3937" s="23" t="s">
        <v>992</v>
      </c>
      <c r="B3937" s="16" t="s">
        <v>993</v>
      </c>
      <c r="C3937" s="25"/>
      <c r="D3937" s="27">
        <v>124</v>
      </c>
      <c r="E3937" s="27">
        <f t="shared" si="143"/>
        <v>136.4</v>
      </c>
    </row>
    <row r="3938" spans="1:5">
      <c r="A3938" s="23" t="s">
        <v>994</v>
      </c>
      <c r="B3938" s="16" t="s">
        <v>995</v>
      </c>
      <c r="C3938" s="25"/>
      <c r="D3938" s="27">
        <v>2558</v>
      </c>
      <c r="E3938" s="27">
        <f t="shared" si="143"/>
        <v>2813.8</v>
      </c>
    </row>
    <row r="3939" spans="1:5">
      <c r="A3939" s="23" t="s">
        <v>996</v>
      </c>
      <c r="B3939" s="16" t="s">
        <v>997</v>
      </c>
      <c r="C3939" s="25"/>
      <c r="D3939" s="27">
        <v>930</v>
      </c>
      <c r="E3939" s="27">
        <f t="shared" si="143"/>
        <v>1023.0000000000001</v>
      </c>
    </row>
    <row r="3940" spans="1:5">
      <c r="A3940" s="23" t="s">
        <v>998</v>
      </c>
      <c r="B3940" s="16" t="s">
        <v>4232</v>
      </c>
      <c r="C3940" s="25"/>
      <c r="D3940" s="27">
        <v>4877</v>
      </c>
      <c r="E3940" s="27">
        <f t="shared" si="143"/>
        <v>5364.7000000000007</v>
      </c>
    </row>
    <row r="3941" spans="1:5">
      <c r="A3941" s="24" t="s">
        <v>999</v>
      </c>
      <c r="B3941" s="18" t="s">
        <v>1000</v>
      </c>
      <c r="C3941" s="25"/>
      <c r="D3941" s="27">
        <v>1928</v>
      </c>
      <c r="E3941" s="27">
        <f t="shared" si="143"/>
        <v>2120.8000000000002</v>
      </c>
    </row>
    <row r="3942" spans="1:5">
      <c r="A3942" s="23" t="s">
        <v>1001</v>
      </c>
      <c r="B3942" s="16" t="s">
        <v>2034</v>
      </c>
      <c r="C3942" s="25"/>
      <c r="D3942" s="27">
        <v>66</v>
      </c>
      <c r="E3942" s="27">
        <f t="shared" si="143"/>
        <v>72.600000000000009</v>
      </c>
    </row>
    <row r="3943" spans="1:5">
      <c r="A3943" s="23" t="s">
        <v>64</v>
      </c>
      <c r="B3943" s="16" t="s">
        <v>65</v>
      </c>
      <c r="C3943" s="25"/>
      <c r="D3943" s="27">
        <v>18834</v>
      </c>
      <c r="E3943" s="27">
        <f t="shared" si="143"/>
        <v>20717.400000000001</v>
      </c>
    </row>
    <row r="3944" spans="1:5">
      <c r="A3944" s="23" t="s">
        <v>66</v>
      </c>
      <c r="B3944" s="16" t="s">
        <v>67</v>
      </c>
      <c r="C3944" s="25"/>
      <c r="D3944" s="27">
        <v>6017</v>
      </c>
      <c r="E3944" s="27">
        <f t="shared" si="143"/>
        <v>6618.7000000000007</v>
      </c>
    </row>
    <row r="3945" spans="1:5">
      <c r="A3945" s="23" t="s">
        <v>68</v>
      </c>
      <c r="B3945" s="16" t="s">
        <v>69</v>
      </c>
      <c r="C3945" s="25"/>
      <c r="D3945" s="27">
        <v>2052</v>
      </c>
      <c r="E3945" s="27">
        <f t="shared" si="143"/>
        <v>2257.2000000000003</v>
      </c>
    </row>
    <row r="3946" spans="1:5">
      <c r="A3946" s="23" t="s">
        <v>1763</v>
      </c>
      <c r="B3946" s="16" t="s">
        <v>1764</v>
      </c>
      <c r="C3946" s="25"/>
      <c r="D3946" s="27">
        <v>3578</v>
      </c>
      <c r="E3946" s="27">
        <f t="shared" si="143"/>
        <v>3935.8</v>
      </c>
    </row>
    <row r="3947" spans="1:5">
      <c r="A3947" s="23" t="s">
        <v>1765</v>
      </c>
      <c r="B3947" s="16" t="s">
        <v>1766</v>
      </c>
      <c r="C3947" s="25"/>
      <c r="D3947" s="27">
        <v>3602</v>
      </c>
      <c r="E3947" s="27">
        <f t="shared" si="143"/>
        <v>3962.2000000000003</v>
      </c>
    </row>
    <row r="3948" spans="1:5">
      <c r="A3948" s="23" t="s">
        <v>1767</v>
      </c>
      <c r="B3948" s="16" t="s">
        <v>1768</v>
      </c>
      <c r="C3948" s="25"/>
      <c r="D3948" s="27">
        <v>1255</v>
      </c>
      <c r="E3948" s="27">
        <f t="shared" si="143"/>
        <v>1380.5</v>
      </c>
    </row>
    <row r="3949" spans="1:5">
      <c r="A3949" s="23" t="s">
        <v>1769</v>
      </c>
      <c r="B3949" s="16" t="s">
        <v>1770</v>
      </c>
      <c r="C3949" s="25"/>
      <c r="D3949" s="27">
        <v>3389</v>
      </c>
      <c r="E3949" s="27">
        <f t="shared" si="143"/>
        <v>3727.9</v>
      </c>
    </row>
    <row r="3950" spans="1:5">
      <c r="A3950" s="23" t="s">
        <v>1772</v>
      </c>
      <c r="B3950" s="16" t="s">
        <v>1773</v>
      </c>
      <c r="C3950" s="25"/>
      <c r="D3950" s="27">
        <v>1322</v>
      </c>
      <c r="E3950" s="27">
        <f t="shared" si="143"/>
        <v>1454.2</v>
      </c>
    </row>
    <row r="3951" spans="1:5">
      <c r="A3951" s="23" t="s">
        <v>3477</v>
      </c>
      <c r="B3951" s="16" t="s">
        <v>4458</v>
      </c>
      <c r="C3951" s="25"/>
      <c r="D3951" s="27">
        <v>2686</v>
      </c>
      <c r="E3951" s="27">
        <f t="shared" si="143"/>
        <v>2954.6000000000004</v>
      </c>
    </row>
    <row r="3952" spans="1:5">
      <c r="A3952" s="23" t="s">
        <v>3478</v>
      </c>
      <c r="B3952" s="16" t="s">
        <v>4458</v>
      </c>
      <c r="C3952" s="25"/>
      <c r="D3952" s="27">
        <v>2579</v>
      </c>
      <c r="E3952" s="27">
        <f t="shared" si="143"/>
        <v>2836.9</v>
      </c>
    </row>
    <row r="3953" spans="1:5">
      <c r="A3953" s="23" t="s">
        <v>3479</v>
      </c>
      <c r="B3953" s="16" t="s">
        <v>3480</v>
      </c>
      <c r="C3953" s="25"/>
      <c r="D3953" s="27">
        <v>956</v>
      </c>
      <c r="E3953" s="27">
        <f t="shared" si="143"/>
        <v>1051.6000000000001</v>
      </c>
    </row>
    <row r="3954" spans="1:5">
      <c r="A3954" s="23" t="s">
        <v>3481</v>
      </c>
      <c r="B3954" s="16" t="s">
        <v>3482</v>
      </c>
      <c r="C3954" s="25"/>
      <c r="D3954" s="27">
        <v>121</v>
      </c>
      <c r="E3954" s="27">
        <f t="shared" si="143"/>
        <v>133.10000000000002</v>
      </c>
    </row>
    <row r="3955" spans="1:5">
      <c r="A3955" s="23" t="s">
        <v>1774</v>
      </c>
      <c r="B3955" s="16" t="s">
        <v>1775</v>
      </c>
      <c r="C3955" s="25"/>
      <c r="D3955" s="34" t="s">
        <v>4636</v>
      </c>
      <c r="E3955" s="34" t="s">
        <v>4636</v>
      </c>
    </row>
    <row r="3956" spans="1:5">
      <c r="A3956" s="23" t="s">
        <v>3483</v>
      </c>
      <c r="B3956" s="16" t="s">
        <v>3484</v>
      </c>
      <c r="C3956" s="25"/>
      <c r="D3956" s="34" t="s">
        <v>4636</v>
      </c>
      <c r="E3956" s="34" t="s">
        <v>4636</v>
      </c>
    </row>
    <row r="3957" spans="1:5">
      <c r="A3957" s="23" t="s">
        <v>3485</v>
      </c>
      <c r="B3957" s="16" t="s">
        <v>3486</v>
      </c>
      <c r="C3957" s="25"/>
      <c r="D3957" s="27">
        <v>2062</v>
      </c>
      <c r="E3957" s="27">
        <f>D3957*1.1</f>
        <v>2268.2000000000003</v>
      </c>
    </row>
    <row r="3958" spans="1:5">
      <c r="A3958" s="23" t="s">
        <v>3487</v>
      </c>
      <c r="B3958" s="16" t="s">
        <v>3488</v>
      </c>
      <c r="C3958" s="25"/>
      <c r="D3958" s="34" t="s">
        <v>4636</v>
      </c>
      <c r="E3958" s="34" t="s">
        <v>4636</v>
      </c>
    </row>
    <row r="3959" spans="1:5">
      <c r="A3959" s="23" t="s">
        <v>3999</v>
      </c>
      <c r="B3959" s="16" t="s">
        <v>4000</v>
      </c>
      <c r="C3959" s="25"/>
      <c r="D3959" s="27">
        <v>2959</v>
      </c>
      <c r="E3959" s="27">
        <f>D3959*1.1</f>
        <v>3254.9</v>
      </c>
    </row>
    <row r="3960" spans="1:5">
      <c r="A3960" s="23" t="s">
        <v>4001</v>
      </c>
      <c r="B3960" s="16" t="s">
        <v>4002</v>
      </c>
      <c r="C3960" s="25"/>
      <c r="D3960" s="27">
        <v>3355</v>
      </c>
      <c r="E3960" s="27">
        <f>D3960*1.1</f>
        <v>3690.5000000000005</v>
      </c>
    </row>
    <row r="3961" spans="1:5">
      <c r="A3961" s="23" t="s">
        <v>4003</v>
      </c>
      <c r="B3961" s="16" t="s">
        <v>4004</v>
      </c>
      <c r="C3961" s="25"/>
      <c r="D3961" s="34" t="s">
        <v>4636</v>
      </c>
      <c r="E3961" s="34" t="s">
        <v>4636</v>
      </c>
    </row>
    <row r="3962" spans="1:5">
      <c r="A3962" s="23" t="s">
        <v>4005</v>
      </c>
      <c r="B3962" s="16" t="s">
        <v>4006</v>
      </c>
      <c r="C3962" s="25"/>
      <c r="D3962" s="27">
        <v>4890</v>
      </c>
      <c r="E3962" s="27">
        <f>D3962*1.1</f>
        <v>5379</v>
      </c>
    </row>
    <row r="3963" spans="1:5">
      <c r="A3963" s="23" t="s">
        <v>4007</v>
      </c>
      <c r="B3963" s="16" t="s">
        <v>4008</v>
      </c>
      <c r="C3963" s="25"/>
      <c r="D3963" s="27">
        <v>11678</v>
      </c>
      <c r="E3963" s="27">
        <f>D3963*1.1</f>
        <v>12845.800000000001</v>
      </c>
    </row>
    <row r="3964" spans="1:5">
      <c r="A3964" s="23" t="s">
        <v>4009</v>
      </c>
      <c r="B3964" s="16" t="s">
        <v>4010</v>
      </c>
      <c r="C3964" s="25"/>
      <c r="D3964" s="27">
        <v>6809</v>
      </c>
      <c r="E3964" s="27">
        <f>D3964*1.1</f>
        <v>7489.9000000000005</v>
      </c>
    </row>
    <row r="3965" spans="1:5">
      <c r="A3965" s="23" t="s">
        <v>4011</v>
      </c>
      <c r="B3965" s="16" t="s">
        <v>4012</v>
      </c>
      <c r="C3965" s="25" t="s">
        <v>8814</v>
      </c>
      <c r="D3965" s="34" t="s">
        <v>4636</v>
      </c>
      <c r="E3965" s="34" t="s">
        <v>4636</v>
      </c>
    </row>
    <row r="3966" spans="1:5">
      <c r="A3966" s="23" t="s">
        <v>3026</v>
      </c>
      <c r="B3966" s="16" t="s">
        <v>3027</v>
      </c>
      <c r="C3966" s="25"/>
      <c r="D3966" s="27">
        <v>7098</v>
      </c>
      <c r="E3966" s="27">
        <f>D3966*1.1</f>
        <v>7807.8</v>
      </c>
    </row>
    <row r="3967" spans="1:5">
      <c r="A3967" s="23" t="s">
        <v>3028</v>
      </c>
      <c r="B3967" s="16" t="s">
        <v>3029</v>
      </c>
      <c r="C3967" s="25"/>
      <c r="D3967" s="27">
        <v>9390</v>
      </c>
      <c r="E3967" s="27">
        <f>D3967*1.1</f>
        <v>10329</v>
      </c>
    </row>
    <row r="3968" spans="1:5">
      <c r="A3968" s="23" t="s">
        <v>3030</v>
      </c>
      <c r="B3968" s="16" t="s">
        <v>3031</v>
      </c>
      <c r="C3968" s="25"/>
      <c r="D3968" s="27">
        <v>6638</v>
      </c>
      <c r="E3968" s="27">
        <f>D3968*1.1</f>
        <v>7301.8</v>
      </c>
    </row>
    <row r="3969" spans="1:5">
      <c r="A3969" s="23" t="s">
        <v>3032</v>
      </c>
      <c r="B3969" s="16" t="s">
        <v>3033</v>
      </c>
      <c r="C3969" s="25"/>
      <c r="D3969" s="27">
        <v>642</v>
      </c>
      <c r="E3969" s="27">
        <f>D3969*1.1</f>
        <v>706.2</v>
      </c>
    </row>
    <row r="3970" spans="1:5">
      <c r="A3970" s="23" t="s">
        <v>3034</v>
      </c>
      <c r="B3970" s="16" t="s">
        <v>3035</v>
      </c>
      <c r="C3970" s="25" t="s">
        <v>228</v>
      </c>
      <c r="D3970" s="34" t="s">
        <v>4636</v>
      </c>
      <c r="E3970" s="34" t="s">
        <v>4636</v>
      </c>
    </row>
    <row r="3971" spans="1:5">
      <c r="A3971" s="23" t="s">
        <v>3036</v>
      </c>
      <c r="B3971" s="16" t="s">
        <v>3037</v>
      </c>
      <c r="C3971" s="25"/>
      <c r="D3971" s="27">
        <v>1559</v>
      </c>
      <c r="E3971" s="27">
        <f t="shared" ref="E3971:E4002" si="144">D3971*1.1</f>
        <v>1714.9</v>
      </c>
    </row>
    <row r="3972" spans="1:5">
      <c r="A3972" s="23" t="s">
        <v>3038</v>
      </c>
      <c r="B3972" s="16" t="s">
        <v>3039</v>
      </c>
      <c r="C3972" s="25"/>
      <c r="D3972" s="27">
        <v>1422</v>
      </c>
      <c r="E3972" s="27">
        <f t="shared" si="144"/>
        <v>1564.2</v>
      </c>
    </row>
    <row r="3973" spans="1:5">
      <c r="A3973" s="23" t="s">
        <v>3040</v>
      </c>
      <c r="B3973" s="16" t="s">
        <v>3041</v>
      </c>
      <c r="C3973" s="25"/>
      <c r="D3973" s="27">
        <v>558</v>
      </c>
      <c r="E3973" s="27">
        <f t="shared" si="144"/>
        <v>613.80000000000007</v>
      </c>
    </row>
    <row r="3974" spans="1:5">
      <c r="A3974" s="23" t="s">
        <v>3042</v>
      </c>
      <c r="B3974" s="16" t="s">
        <v>514</v>
      </c>
      <c r="C3974" s="25"/>
      <c r="D3974" s="27">
        <v>934</v>
      </c>
      <c r="E3974" s="27">
        <f t="shared" si="144"/>
        <v>1027.4000000000001</v>
      </c>
    </row>
    <row r="3975" spans="1:5">
      <c r="A3975" s="23" t="s">
        <v>515</v>
      </c>
      <c r="B3975" s="16" t="s">
        <v>516</v>
      </c>
      <c r="C3975" s="25"/>
      <c r="D3975" s="27">
        <v>1046</v>
      </c>
      <c r="E3975" s="27">
        <f t="shared" si="144"/>
        <v>1150.6000000000001</v>
      </c>
    </row>
    <row r="3976" spans="1:5">
      <c r="A3976" s="23" t="s">
        <v>517</v>
      </c>
      <c r="B3976" s="16" t="s">
        <v>518</v>
      </c>
      <c r="C3976" s="25"/>
      <c r="D3976" s="27">
        <v>17254</v>
      </c>
      <c r="E3976" s="27">
        <f t="shared" si="144"/>
        <v>18979.400000000001</v>
      </c>
    </row>
    <row r="3977" spans="1:5">
      <c r="A3977" s="23" t="s">
        <v>519</v>
      </c>
      <c r="B3977" s="16" t="s">
        <v>520</v>
      </c>
      <c r="C3977" s="25"/>
      <c r="D3977" s="27">
        <v>880</v>
      </c>
      <c r="E3977" s="27">
        <f t="shared" si="144"/>
        <v>968.00000000000011</v>
      </c>
    </row>
    <row r="3978" spans="1:5">
      <c r="A3978" s="23" t="s">
        <v>521</v>
      </c>
      <c r="B3978" s="16" t="s">
        <v>522</v>
      </c>
      <c r="C3978" s="25"/>
      <c r="D3978" s="27">
        <v>8876</v>
      </c>
      <c r="E3978" s="27">
        <f t="shared" si="144"/>
        <v>9763.6</v>
      </c>
    </row>
    <row r="3979" spans="1:5">
      <c r="A3979" s="23" t="s">
        <v>523</v>
      </c>
      <c r="B3979" s="16" t="s">
        <v>8815</v>
      </c>
      <c r="C3979" s="25"/>
      <c r="D3979" s="27">
        <v>18619</v>
      </c>
      <c r="E3979" s="27">
        <f t="shared" si="144"/>
        <v>20480.900000000001</v>
      </c>
    </row>
    <row r="3980" spans="1:5">
      <c r="A3980" s="23" t="s">
        <v>524</v>
      </c>
      <c r="B3980" s="16" t="s">
        <v>8816</v>
      </c>
      <c r="C3980" s="25"/>
      <c r="D3980" s="27">
        <v>24011</v>
      </c>
      <c r="E3980" s="27">
        <f t="shared" si="144"/>
        <v>26412.100000000002</v>
      </c>
    </row>
    <row r="3981" spans="1:5">
      <c r="A3981" s="23" t="s">
        <v>1776</v>
      </c>
      <c r="B3981" s="16" t="s">
        <v>1777</v>
      </c>
      <c r="C3981" s="25"/>
      <c r="D3981" s="27">
        <v>7140</v>
      </c>
      <c r="E3981" s="27">
        <f t="shared" si="144"/>
        <v>7854.0000000000009</v>
      </c>
    </row>
    <row r="3982" spans="1:5">
      <c r="A3982" s="23" t="s">
        <v>8817</v>
      </c>
      <c r="B3982" s="16" t="s">
        <v>8818</v>
      </c>
      <c r="C3982" s="25"/>
      <c r="D3982" s="27">
        <v>14614</v>
      </c>
      <c r="E3982" s="27">
        <f t="shared" si="144"/>
        <v>16075.400000000001</v>
      </c>
    </row>
    <row r="3983" spans="1:5">
      <c r="A3983" s="23" t="s">
        <v>8819</v>
      </c>
      <c r="B3983" s="16" t="s">
        <v>8820</v>
      </c>
      <c r="C3983" s="25"/>
      <c r="D3983" s="27">
        <v>1267</v>
      </c>
      <c r="E3983" s="27">
        <f t="shared" si="144"/>
        <v>1393.7</v>
      </c>
    </row>
    <row r="3984" spans="1:5">
      <c r="A3984" s="23" t="s">
        <v>525</v>
      </c>
      <c r="B3984" s="16" t="s">
        <v>526</v>
      </c>
      <c r="C3984" s="25"/>
      <c r="D3984" s="27">
        <v>4138</v>
      </c>
      <c r="E3984" s="27">
        <f t="shared" si="144"/>
        <v>4551.8</v>
      </c>
    </row>
    <row r="3985" spans="1:5">
      <c r="A3985" s="23" t="s">
        <v>527</v>
      </c>
      <c r="B3985" s="16" t="s">
        <v>528</v>
      </c>
      <c r="C3985" s="25"/>
      <c r="D3985" s="27">
        <v>5318</v>
      </c>
      <c r="E3985" s="27">
        <f t="shared" si="144"/>
        <v>5849.8</v>
      </c>
    </row>
    <row r="3986" spans="1:5">
      <c r="A3986" s="23" t="s">
        <v>529</v>
      </c>
      <c r="B3986" s="16" t="s">
        <v>530</v>
      </c>
      <c r="C3986" s="25"/>
      <c r="D3986" s="27">
        <v>3430</v>
      </c>
      <c r="E3986" s="27">
        <f t="shared" si="144"/>
        <v>3773.0000000000005</v>
      </c>
    </row>
    <row r="3987" spans="1:5">
      <c r="A3987" s="23" t="s">
        <v>531</v>
      </c>
      <c r="B3987" s="16" t="s">
        <v>532</v>
      </c>
      <c r="C3987" s="25"/>
      <c r="D3987" s="27">
        <v>4768</v>
      </c>
      <c r="E3987" s="27">
        <f t="shared" si="144"/>
        <v>5244.8</v>
      </c>
    </row>
    <row r="3988" spans="1:5">
      <c r="A3988" s="23" t="s">
        <v>533</v>
      </c>
      <c r="B3988" s="16" t="s">
        <v>534</v>
      </c>
      <c r="C3988" s="25" t="s">
        <v>8821</v>
      </c>
      <c r="D3988" s="27">
        <v>2315</v>
      </c>
      <c r="E3988" s="27">
        <f t="shared" si="144"/>
        <v>2546.5</v>
      </c>
    </row>
    <row r="3989" spans="1:5">
      <c r="A3989" s="23" t="s">
        <v>535</v>
      </c>
      <c r="B3989" s="16" t="s">
        <v>536</v>
      </c>
      <c r="C3989" s="25"/>
      <c r="D3989" s="27">
        <v>2930</v>
      </c>
      <c r="E3989" s="27">
        <f t="shared" si="144"/>
        <v>3223.0000000000005</v>
      </c>
    </row>
    <row r="3990" spans="1:5">
      <c r="A3990" s="23" t="s">
        <v>538</v>
      </c>
      <c r="B3990" s="16" t="s">
        <v>539</v>
      </c>
      <c r="C3990" s="25"/>
      <c r="D3990" s="27">
        <v>2315</v>
      </c>
      <c r="E3990" s="27">
        <f t="shared" si="144"/>
        <v>2546.5</v>
      </c>
    </row>
    <row r="3991" spans="1:5">
      <c r="A3991" s="23" t="s">
        <v>540</v>
      </c>
      <c r="B3991" s="16" t="s">
        <v>541</v>
      </c>
      <c r="C3991" s="25"/>
      <c r="D3991" s="27">
        <v>4156</v>
      </c>
      <c r="E3991" s="27">
        <f t="shared" si="144"/>
        <v>4571.6000000000004</v>
      </c>
    </row>
    <row r="3992" spans="1:5">
      <c r="A3992" s="23" t="s">
        <v>542</v>
      </c>
      <c r="B3992" s="16" t="s">
        <v>543</v>
      </c>
      <c r="C3992" s="25"/>
      <c r="D3992" s="27">
        <v>4068</v>
      </c>
      <c r="E3992" s="27">
        <f t="shared" si="144"/>
        <v>4474.8</v>
      </c>
    </row>
    <row r="3993" spans="1:5">
      <c r="A3993" s="23" t="s">
        <v>544</v>
      </c>
      <c r="B3993" s="16" t="s">
        <v>545</v>
      </c>
      <c r="C3993" s="25"/>
      <c r="D3993" s="27">
        <v>2896</v>
      </c>
      <c r="E3993" s="27">
        <f t="shared" si="144"/>
        <v>3185.6000000000004</v>
      </c>
    </row>
    <row r="3994" spans="1:5">
      <c r="A3994" s="23" t="s">
        <v>546</v>
      </c>
      <c r="B3994" s="16" t="s">
        <v>8822</v>
      </c>
      <c r="C3994" s="25"/>
      <c r="D3994" s="27">
        <v>3878</v>
      </c>
      <c r="E3994" s="27">
        <f t="shared" si="144"/>
        <v>4265.8</v>
      </c>
    </row>
    <row r="3995" spans="1:5">
      <c r="A3995" s="23" t="s">
        <v>547</v>
      </c>
      <c r="B3995" s="16" t="s">
        <v>8823</v>
      </c>
      <c r="C3995" s="25"/>
      <c r="D3995" s="27">
        <v>5138</v>
      </c>
      <c r="E3995" s="27">
        <f t="shared" si="144"/>
        <v>5651.8</v>
      </c>
    </row>
    <row r="3996" spans="1:5">
      <c r="A3996" s="23" t="s">
        <v>8824</v>
      </c>
      <c r="B3996" s="16" t="s">
        <v>537</v>
      </c>
      <c r="C3996" s="25"/>
      <c r="D3996" s="27">
        <v>2896</v>
      </c>
      <c r="E3996" s="27">
        <f t="shared" si="144"/>
        <v>3185.6000000000004</v>
      </c>
    </row>
    <row r="3997" spans="1:5">
      <c r="A3997" s="23" t="s">
        <v>8825</v>
      </c>
      <c r="B3997" s="16" t="s">
        <v>8826</v>
      </c>
      <c r="C3997" s="25"/>
      <c r="D3997" s="27">
        <v>4166</v>
      </c>
      <c r="E3997" s="27">
        <f t="shared" si="144"/>
        <v>4582.6000000000004</v>
      </c>
    </row>
    <row r="3998" spans="1:5">
      <c r="A3998" s="23" t="s">
        <v>548</v>
      </c>
      <c r="B3998" s="16" t="s">
        <v>549</v>
      </c>
      <c r="C3998" s="25"/>
      <c r="D3998" s="27">
        <v>3044</v>
      </c>
      <c r="E3998" s="27">
        <f t="shared" si="144"/>
        <v>3348.4</v>
      </c>
    </row>
    <row r="3999" spans="1:5">
      <c r="A3999" s="23" t="s">
        <v>550</v>
      </c>
      <c r="B3999" s="16" t="s">
        <v>551</v>
      </c>
      <c r="C3999" s="25"/>
      <c r="D3999" s="27">
        <v>637</v>
      </c>
      <c r="E3999" s="27">
        <f t="shared" si="144"/>
        <v>700.7</v>
      </c>
    </row>
    <row r="4000" spans="1:5">
      <c r="A4000" s="23" t="s">
        <v>552</v>
      </c>
      <c r="B4000" s="16" t="s">
        <v>553</v>
      </c>
      <c r="C4000" s="25"/>
      <c r="D4000" s="27">
        <v>3793</v>
      </c>
      <c r="E4000" s="27">
        <f t="shared" si="144"/>
        <v>4172.3</v>
      </c>
    </row>
    <row r="4001" spans="1:5">
      <c r="A4001" s="23" t="s">
        <v>554</v>
      </c>
      <c r="B4001" s="16" t="s">
        <v>555</v>
      </c>
      <c r="C4001" s="25"/>
      <c r="D4001" s="27">
        <v>876</v>
      </c>
      <c r="E4001" s="27">
        <f t="shared" si="144"/>
        <v>963.6</v>
      </c>
    </row>
    <row r="4002" spans="1:5">
      <c r="A4002" s="23" t="s">
        <v>556</v>
      </c>
      <c r="B4002" s="16" t="s">
        <v>557</v>
      </c>
      <c r="C4002" s="25"/>
      <c r="D4002" s="27">
        <v>902</v>
      </c>
      <c r="E4002" s="27">
        <f t="shared" si="144"/>
        <v>992.2</v>
      </c>
    </row>
    <row r="4003" spans="1:5">
      <c r="A4003" s="23" t="s">
        <v>558</v>
      </c>
      <c r="B4003" s="16" t="s">
        <v>559</v>
      </c>
      <c r="C4003" s="25" t="s">
        <v>1778</v>
      </c>
      <c r="D4003" s="34" t="s">
        <v>4636</v>
      </c>
      <c r="E4003" s="34" t="s">
        <v>4636</v>
      </c>
    </row>
    <row r="4004" spans="1:5">
      <c r="A4004" s="23" t="s">
        <v>561</v>
      </c>
      <c r="B4004" s="16" t="s">
        <v>562</v>
      </c>
      <c r="C4004" s="25"/>
      <c r="D4004" s="27">
        <v>2843</v>
      </c>
      <c r="E4004" s="27">
        <f>D4004*1.1</f>
        <v>3127.3</v>
      </c>
    </row>
    <row r="4005" spans="1:5">
      <c r="A4005" s="23" t="s">
        <v>563</v>
      </c>
      <c r="B4005" s="16" t="s">
        <v>564</v>
      </c>
      <c r="C4005" s="25"/>
      <c r="D4005" s="27">
        <v>2483</v>
      </c>
      <c r="E4005" s="27">
        <f>D4005*1.1</f>
        <v>2731.3</v>
      </c>
    </row>
    <row r="4006" spans="1:5">
      <c r="A4006" s="23" t="s">
        <v>565</v>
      </c>
      <c r="B4006" s="16" t="s">
        <v>566</v>
      </c>
      <c r="C4006" s="25" t="s">
        <v>8827</v>
      </c>
      <c r="D4006" s="34" t="s">
        <v>4636</v>
      </c>
      <c r="E4006" s="34" t="s">
        <v>4636</v>
      </c>
    </row>
    <row r="4007" spans="1:5">
      <c r="A4007" s="23" t="s">
        <v>567</v>
      </c>
      <c r="B4007" s="16" t="s">
        <v>568</v>
      </c>
      <c r="C4007" s="25"/>
      <c r="D4007" s="27">
        <v>1135</v>
      </c>
      <c r="E4007" s="27">
        <f>D4007*1.1</f>
        <v>1248.5</v>
      </c>
    </row>
    <row r="4008" spans="1:5">
      <c r="A4008" s="23" t="s">
        <v>569</v>
      </c>
      <c r="B4008" s="16" t="s">
        <v>570</v>
      </c>
      <c r="C4008" s="25"/>
      <c r="D4008" s="27">
        <v>2717</v>
      </c>
      <c r="E4008" s="27">
        <f>D4008*1.1</f>
        <v>2988.7000000000003</v>
      </c>
    </row>
    <row r="4009" spans="1:5">
      <c r="A4009" s="23" t="s">
        <v>571</v>
      </c>
      <c r="B4009" s="16" t="s">
        <v>572</v>
      </c>
      <c r="C4009" s="25" t="s">
        <v>8828</v>
      </c>
      <c r="D4009" s="27">
        <v>2762</v>
      </c>
      <c r="E4009" s="27">
        <f>D4009*1.1</f>
        <v>3038.2000000000003</v>
      </c>
    </row>
    <row r="4010" spans="1:5">
      <c r="A4010" s="23" t="s">
        <v>8829</v>
      </c>
      <c r="B4010" s="16" t="s">
        <v>8830</v>
      </c>
      <c r="C4010" s="25"/>
      <c r="D4010" s="27">
        <v>2392</v>
      </c>
      <c r="E4010" s="27">
        <f>D4010*1.1</f>
        <v>2631.2000000000003</v>
      </c>
    </row>
    <row r="4011" spans="1:5">
      <c r="A4011" s="23" t="s">
        <v>573</v>
      </c>
      <c r="B4011" s="16" t="s">
        <v>8831</v>
      </c>
      <c r="C4011" s="25"/>
      <c r="D4011" s="34" t="s">
        <v>4636</v>
      </c>
      <c r="E4011" s="34" t="s">
        <v>4636</v>
      </c>
    </row>
    <row r="4012" spans="1:5">
      <c r="A4012" s="23" t="s">
        <v>574</v>
      </c>
      <c r="B4012" s="16" t="s">
        <v>560</v>
      </c>
      <c r="C4012" s="25"/>
      <c r="D4012" s="27">
        <v>1120</v>
      </c>
      <c r="E4012" s="27">
        <f t="shared" ref="E4012:E4022" si="145">D4012*1.1</f>
        <v>1232</v>
      </c>
    </row>
    <row r="4013" spans="1:5">
      <c r="A4013" s="23" t="s">
        <v>575</v>
      </c>
      <c r="B4013" s="16" t="s">
        <v>576</v>
      </c>
      <c r="C4013" s="25"/>
      <c r="D4013" s="27">
        <v>2090</v>
      </c>
      <c r="E4013" s="27">
        <f t="shared" si="145"/>
        <v>2299</v>
      </c>
    </row>
    <row r="4014" spans="1:5">
      <c r="A4014" s="23" t="s">
        <v>8832</v>
      </c>
      <c r="B4014" s="16" t="s">
        <v>8833</v>
      </c>
      <c r="C4014" s="25"/>
      <c r="D4014" s="27">
        <v>4172</v>
      </c>
      <c r="E4014" s="27">
        <f t="shared" si="145"/>
        <v>4589.2000000000007</v>
      </c>
    </row>
    <row r="4015" spans="1:5">
      <c r="A4015" s="23" t="s">
        <v>577</v>
      </c>
      <c r="B4015" s="16" t="s">
        <v>8834</v>
      </c>
      <c r="C4015" s="25"/>
      <c r="D4015" s="27">
        <v>1194</v>
      </c>
      <c r="E4015" s="27">
        <f t="shared" si="145"/>
        <v>1313.4</v>
      </c>
    </row>
    <row r="4016" spans="1:5">
      <c r="A4016" s="23" t="s">
        <v>578</v>
      </c>
      <c r="B4016" s="16" t="s">
        <v>579</v>
      </c>
      <c r="C4016" s="25"/>
      <c r="D4016" s="27">
        <v>1092</v>
      </c>
      <c r="E4016" s="27">
        <f t="shared" si="145"/>
        <v>1201.2</v>
      </c>
    </row>
    <row r="4017" spans="1:5">
      <c r="A4017" s="23" t="s">
        <v>8835</v>
      </c>
      <c r="B4017" s="16" t="s">
        <v>8836</v>
      </c>
      <c r="C4017" s="25"/>
      <c r="D4017" s="27">
        <v>1676</v>
      </c>
      <c r="E4017" s="27">
        <f t="shared" si="145"/>
        <v>1843.6000000000001</v>
      </c>
    </row>
    <row r="4018" spans="1:5">
      <c r="A4018" s="23" t="s">
        <v>580</v>
      </c>
      <c r="B4018" s="16" t="s">
        <v>581</v>
      </c>
      <c r="C4018" s="25"/>
      <c r="D4018" s="27">
        <v>974</v>
      </c>
      <c r="E4018" s="27">
        <f t="shared" si="145"/>
        <v>1071.4000000000001</v>
      </c>
    </row>
    <row r="4019" spans="1:5">
      <c r="A4019" s="23" t="s">
        <v>582</v>
      </c>
      <c r="B4019" s="16" t="s">
        <v>2083</v>
      </c>
      <c r="C4019" s="25"/>
      <c r="D4019" s="27">
        <v>618</v>
      </c>
      <c r="E4019" s="27">
        <f t="shared" si="145"/>
        <v>679.80000000000007</v>
      </c>
    </row>
    <row r="4020" spans="1:5">
      <c r="A4020" s="23" t="s">
        <v>2084</v>
      </c>
      <c r="B4020" s="16" t="s">
        <v>2034</v>
      </c>
      <c r="C4020" s="25"/>
      <c r="D4020" s="27">
        <v>2551</v>
      </c>
      <c r="E4020" s="27">
        <f t="shared" si="145"/>
        <v>2806.1000000000004</v>
      </c>
    </row>
    <row r="4021" spans="1:5">
      <c r="A4021" s="23" t="s">
        <v>2085</v>
      </c>
      <c r="B4021" s="16" t="s">
        <v>2086</v>
      </c>
      <c r="C4021" s="25"/>
      <c r="D4021" s="27">
        <v>13151</v>
      </c>
      <c r="E4021" s="27">
        <f t="shared" si="145"/>
        <v>14466.1</v>
      </c>
    </row>
    <row r="4022" spans="1:5">
      <c r="A4022" s="23" t="s">
        <v>2087</v>
      </c>
      <c r="B4022" s="16" t="s">
        <v>1080</v>
      </c>
      <c r="C4022" s="25"/>
      <c r="D4022" s="27">
        <v>862</v>
      </c>
      <c r="E4022" s="27">
        <f t="shared" si="145"/>
        <v>948.2</v>
      </c>
    </row>
    <row r="4023" spans="1:5">
      <c r="A4023" s="23" t="s">
        <v>1081</v>
      </c>
      <c r="B4023" s="16" t="s">
        <v>1082</v>
      </c>
      <c r="C4023" s="25" t="s">
        <v>8837</v>
      </c>
      <c r="D4023" s="34" t="s">
        <v>4636</v>
      </c>
      <c r="E4023" s="34" t="s">
        <v>4636</v>
      </c>
    </row>
    <row r="4024" spans="1:5">
      <c r="A4024" s="23" t="s">
        <v>1083</v>
      </c>
      <c r="B4024" s="16" t="s">
        <v>8838</v>
      </c>
      <c r="C4024" s="25"/>
      <c r="D4024" s="27">
        <v>6492</v>
      </c>
      <c r="E4024" s="27">
        <f>D4024*1.1</f>
        <v>7141.2000000000007</v>
      </c>
    </row>
    <row r="4025" spans="1:5">
      <c r="A4025" s="23" t="s">
        <v>1084</v>
      </c>
      <c r="B4025" s="16" t="s">
        <v>8839</v>
      </c>
      <c r="C4025" s="25" t="s">
        <v>8840</v>
      </c>
      <c r="D4025" s="34" t="s">
        <v>4636</v>
      </c>
      <c r="E4025" s="34" t="s">
        <v>4636</v>
      </c>
    </row>
    <row r="4026" spans="1:5">
      <c r="A4026" s="23" t="s">
        <v>1085</v>
      </c>
      <c r="B4026" s="16" t="s">
        <v>1086</v>
      </c>
      <c r="C4026" s="25"/>
      <c r="D4026" s="27">
        <v>2854</v>
      </c>
      <c r="E4026" s="27">
        <f t="shared" ref="E4026:E4039" si="146">D4026*1.1</f>
        <v>3139.4</v>
      </c>
    </row>
    <row r="4027" spans="1:5">
      <c r="A4027" s="23" t="s">
        <v>1087</v>
      </c>
      <c r="B4027" s="16" t="s">
        <v>1088</v>
      </c>
      <c r="C4027" s="25"/>
      <c r="D4027" s="27">
        <v>1960</v>
      </c>
      <c r="E4027" s="27">
        <f t="shared" si="146"/>
        <v>2156</v>
      </c>
    </row>
    <row r="4028" spans="1:5">
      <c r="A4028" s="23" t="s">
        <v>1089</v>
      </c>
      <c r="B4028" s="16" t="s">
        <v>1090</v>
      </c>
      <c r="C4028" s="25"/>
      <c r="D4028" s="27">
        <v>882</v>
      </c>
      <c r="E4028" s="27">
        <f t="shared" si="146"/>
        <v>970.2</v>
      </c>
    </row>
    <row r="4029" spans="1:5">
      <c r="A4029" s="23" t="s">
        <v>1091</v>
      </c>
      <c r="B4029" s="16" t="s">
        <v>8841</v>
      </c>
      <c r="C4029" s="25"/>
      <c r="D4029" s="27">
        <v>812</v>
      </c>
      <c r="E4029" s="27">
        <f t="shared" si="146"/>
        <v>893.2</v>
      </c>
    </row>
    <row r="4030" spans="1:5">
      <c r="A4030" s="23" t="s">
        <v>1092</v>
      </c>
      <c r="B4030" s="16" t="s">
        <v>1093</v>
      </c>
      <c r="C4030" s="25" t="s">
        <v>8837</v>
      </c>
      <c r="D4030" s="34">
        <v>3323</v>
      </c>
      <c r="E4030" s="27">
        <f t="shared" si="146"/>
        <v>3655.3</v>
      </c>
    </row>
    <row r="4031" spans="1:5">
      <c r="A4031" s="23" t="s">
        <v>8842</v>
      </c>
      <c r="B4031" s="16" t="s">
        <v>8843</v>
      </c>
      <c r="C4031" s="25"/>
      <c r="D4031" s="27">
        <v>1366</v>
      </c>
      <c r="E4031" s="27">
        <f t="shared" si="146"/>
        <v>1502.6000000000001</v>
      </c>
    </row>
    <row r="4032" spans="1:5">
      <c r="A4032" s="23" t="s">
        <v>8844</v>
      </c>
      <c r="B4032" s="16" t="s">
        <v>8845</v>
      </c>
      <c r="C4032" s="25"/>
      <c r="D4032" s="27">
        <v>12536</v>
      </c>
      <c r="E4032" s="27">
        <f t="shared" si="146"/>
        <v>13789.6</v>
      </c>
    </row>
    <row r="4033" spans="1:5">
      <c r="A4033" s="23" t="s">
        <v>8846</v>
      </c>
      <c r="B4033" s="16" t="s">
        <v>8847</v>
      </c>
      <c r="C4033" s="25"/>
      <c r="D4033" s="27">
        <v>1189</v>
      </c>
      <c r="E4033" s="27">
        <f t="shared" si="146"/>
        <v>1307.9000000000001</v>
      </c>
    </row>
    <row r="4034" spans="1:5">
      <c r="A4034" s="23" t="s">
        <v>8848</v>
      </c>
      <c r="B4034" s="16" t="s">
        <v>8849</v>
      </c>
      <c r="C4034" s="25"/>
      <c r="D4034" s="27">
        <v>385</v>
      </c>
      <c r="E4034" s="27">
        <f t="shared" si="146"/>
        <v>423.50000000000006</v>
      </c>
    </row>
    <row r="4035" spans="1:5">
      <c r="A4035" s="23" t="s">
        <v>8850</v>
      </c>
      <c r="B4035" s="16" t="s">
        <v>8851</v>
      </c>
      <c r="C4035" s="25"/>
      <c r="D4035" s="27">
        <v>456</v>
      </c>
      <c r="E4035" s="27">
        <f t="shared" si="146"/>
        <v>501.6</v>
      </c>
    </row>
    <row r="4036" spans="1:5">
      <c r="A4036" s="23" t="s">
        <v>8852</v>
      </c>
      <c r="B4036" s="16" t="s">
        <v>8853</v>
      </c>
      <c r="C4036" s="25"/>
      <c r="D4036" s="27">
        <v>778</v>
      </c>
      <c r="E4036" s="27">
        <f t="shared" si="146"/>
        <v>855.80000000000007</v>
      </c>
    </row>
    <row r="4037" spans="1:5">
      <c r="A4037" s="23" t="s">
        <v>8854</v>
      </c>
      <c r="B4037" s="16" t="s">
        <v>8855</v>
      </c>
      <c r="C4037" s="25"/>
      <c r="D4037" s="27">
        <v>3343</v>
      </c>
      <c r="E4037" s="27">
        <f t="shared" si="146"/>
        <v>3677.3</v>
      </c>
    </row>
    <row r="4038" spans="1:5">
      <c r="A4038" s="23" t="s">
        <v>8856</v>
      </c>
      <c r="B4038" s="16" t="s">
        <v>8857</v>
      </c>
      <c r="C4038" s="25"/>
      <c r="D4038" s="27">
        <v>902</v>
      </c>
      <c r="E4038" s="27">
        <f t="shared" si="146"/>
        <v>992.2</v>
      </c>
    </row>
    <row r="4039" spans="1:5">
      <c r="A4039" s="23" t="s">
        <v>8858</v>
      </c>
      <c r="B4039" s="16" t="s">
        <v>8859</v>
      </c>
      <c r="C4039" s="25"/>
      <c r="D4039" s="27">
        <v>3505</v>
      </c>
      <c r="E4039" s="27">
        <f t="shared" si="146"/>
        <v>3855.5000000000005</v>
      </c>
    </row>
    <row r="4040" spans="1:5">
      <c r="A4040" s="23" t="s">
        <v>1079</v>
      </c>
      <c r="B4040" s="16" t="s">
        <v>8860</v>
      </c>
      <c r="C4040" s="25" t="s">
        <v>8861</v>
      </c>
      <c r="D4040" s="34" t="s">
        <v>4636</v>
      </c>
      <c r="E4040" s="34" t="s">
        <v>4636</v>
      </c>
    </row>
    <row r="4041" spans="1:5">
      <c r="A4041" s="23" t="s">
        <v>8862</v>
      </c>
      <c r="B4041" s="16" t="s">
        <v>4853</v>
      </c>
      <c r="C4041" s="25"/>
      <c r="D4041" s="27">
        <v>2148</v>
      </c>
      <c r="E4041" s="27">
        <f>D4041*1.1</f>
        <v>2362.8000000000002</v>
      </c>
    </row>
    <row r="4042" spans="1:5">
      <c r="A4042" s="23" t="s">
        <v>8863</v>
      </c>
      <c r="B4042" s="16" t="s">
        <v>8864</v>
      </c>
      <c r="C4042" s="25"/>
      <c r="D4042" s="27">
        <v>2911</v>
      </c>
      <c r="E4042" s="27">
        <f>D4042*1.1</f>
        <v>3202.1000000000004</v>
      </c>
    </row>
    <row r="4043" spans="1:5">
      <c r="A4043" s="23" t="s">
        <v>8865</v>
      </c>
      <c r="B4043" s="16" t="s">
        <v>8866</v>
      </c>
      <c r="C4043" s="25"/>
      <c r="D4043" s="27">
        <v>852</v>
      </c>
      <c r="E4043" s="27">
        <f>D4043*1.1</f>
        <v>937.2</v>
      </c>
    </row>
    <row r="4044" spans="1:5">
      <c r="A4044" s="23" t="s">
        <v>1094</v>
      </c>
      <c r="B4044" s="16" t="s">
        <v>1475</v>
      </c>
      <c r="C4044" s="25"/>
      <c r="D4044" s="27">
        <v>350</v>
      </c>
      <c r="E4044" s="27">
        <f>D4044*1.1</f>
        <v>385.00000000000006</v>
      </c>
    </row>
    <row r="4045" spans="1:5">
      <c r="A4045" s="23" t="s">
        <v>1095</v>
      </c>
      <c r="B4045" s="16" t="s">
        <v>1096</v>
      </c>
      <c r="C4045" s="25"/>
      <c r="D4045" s="34" t="s">
        <v>4636</v>
      </c>
      <c r="E4045" s="34" t="s">
        <v>4636</v>
      </c>
    </row>
    <row r="4046" spans="1:5">
      <c r="A4046" s="23" t="s">
        <v>1097</v>
      </c>
      <c r="B4046" s="16" t="s">
        <v>1098</v>
      </c>
      <c r="C4046" s="25"/>
      <c r="D4046" s="27">
        <v>61</v>
      </c>
      <c r="E4046" s="27">
        <f>D4046*1.1</f>
        <v>67.100000000000009</v>
      </c>
    </row>
    <row r="4047" spans="1:5">
      <c r="A4047" s="23" t="s">
        <v>1099</v>
      </c>
      <c r="B4047" s="16" t="s">
        <v>1100</v>
      </c>
      <c r="C4047" s="25" t="s">
        <v>1101</v>
      </c>
      <c r="D4047" s="34" t="s">
        <v>4636</v>
      </c>
      <c r="E4047" s="34" t="s">
        <v>4636</v>
      </c>
    </row>
    <row r="4048" spans="1:5">
      <c r="A4048" s="23" t="s">
        <v>1102</v>
      </c>
      <c r="B4048" s="16" t="s">
        <v>1103</v>
      </c>
      <c r="C4048" s="25"/>
      <c r="D4048" s="27">
        <v>101</v>
      </c>
      <c r="E4048" s="27">
        <f t="shared" ref="E4048:E4059" si="147">D4048*1.1</f>
        <v>111.10000000000001</v>
      </c>
    </row>
    <row r="4049" spans="1:5">
      <c r="A4049" s="23" t="s">
        <v>1104</v>
      </c>
      <c r="B4049" s="16" t="s">
        <v>1105</v>
      </c>
      <c r="C4049" s="25"/>
      <c r="D4049" s="27">
        <v>122</v>
      </c>
      <c r="E4049" s="27">
        <f t="shared" si="147"/>
        <v>134.20000000000002</v>
      </c>
    </row>
    <row r="4050" spans="1:5">
      <c r="A4050" s="23" t="s">
        <v>1106</v>
      </c>
      <c r="B4050" s="16" t="s">
        <v>1107</v>
      </c>
      <c r="C4050" s="25"/>
      <c r="D4050" s="27">
        <v>61</v>
      </c>
      <c r="E4050" s="27">
        <f t="shared" si="147"/>
        <v>67.100000000000009</v>
      </c>
    </row>
    <row r="4051" spans="1:5">
      <c r="A4051" s="23" t="s">
        <v>1108</v>
      </c>
      <c r="B4051" s="16" t="s">
        <v>1109</v>
      </c>
      <c r="C4051" s="25"/>
      <c r="D4051" s="27">
        <v>258</v>
      </c>
      <c r="E4051" s="27">
        <f t="shared" si="147"/>
        <v>283.8</v>
      </c>
    </row>
    <row r="4052" spans="1:5">
      <c r="A4052" s="23" t="s">
        <v>1110</v>
      </c>
      <c r="B4052" s="16" t="s">
        <v>1111</v>
      </c>
      <c r="C4052" s="25"/>
      <c r="D4052" s="27">
        <v>74</v>
      </c>
      <c r="E4052" s="27">
        <f t="shared" si="147"/>
        <v>81.400000000000006</v>
      </c>
    </row>
    <row r="4053" spans="1:5">
      <c r="A4053" s="23" t="s">
        <v>1112</v>
      </c>
      <c r="B4053" s="16" t="s">
        <v>606</v>
      </c>
      <c r="C4053" s="25"/>
      <c r="D4053" s="27">
        <v>62</v>
      </c>
      <c r="E4053" s="27">
        <f t="shared" si="147"/>
        <v>68.2</v>
      </c>
    </row>
    <row r="4054" spans="1:5">
      <c r="A4054" s="23" t="s">
        <v>607</v>
      </c>
      <c r="B4054" s="16" t="s">
        <v>608</v>
      </c>
      <c r="C4054" s="25"/>
      <c r="D4054" s="27">
        <v>61</v>
      </c>
      <c r="E4054" s="27">
        <f t="shared" si="147"/>
        <v>67.100000000000009</v>
      </c>
    </row>
    <row r="4055" spans="1:5">
      <c r="A4055" s="23" t="s">
        <v>609</v>
      </c>
      <c r="B4055" s="16" t="s">
        <v>1103</v>
      </c>
      <c r="C4055" s="25"/>
      <c r="D4055" s="27">
        <v>182</v>
      </c>
      <c r="E4055" s="27">
        <f t="shared" si="147"/>
        <v>200.20000000000002</v>
      </c>
    </row>
    <row r="4056" spans="1:5">
      <c r="A4056" s="23" t="s">
        <v>8867</v>
      </c>
      <c r="B4056" s="16" t="s">
        <v>1103</v>
      </c>
      <c r="C4056" s="25"/>
      <c r="D4056" s="27">
        <v>76</v>
      </c>
      <c r="E4056" s="27">
        <f t="shared" si="147"/>
        <v>83.600000000000009</v>
      </c>
    </row>
    <row r="4057" spans="1:5">
      <c r="A4057" s="23" t="s">
        <v>610</v>
      </c>
      <c r="B4057" s="16" t="s">
        <v>611</v>
      </c>
      <c r="C4057" s="25"/>
      <c r="D4057" s="27">
        <v>61</v>
      </c>
      <c r="E4057" s="27">
        <f t="shared" si="147"/>
        <v>67.100000000000009</v>
      </c>
    </row>
    <row r="4058" spans="1:5">
      <c r="A4058" s="23" t="s">
        <v>1779</v>
      </c>
      <c r="B4058" s="16" t="s">
        <v>1780</v>
      </c>
      <c r="C4058" s="25"/>
      <c r="D4058" s="27">
        <v>569</v>
      </c>
      <c r="E4058" s="27">
        <f t="shared" si="147"/>
        <v>625.90000000000009</v>
      </c>
    </row>
    <row r="4059" spans="1:5">
      <c r="A4059" s="23" t="s">
        <v>8868</v>
      </c>
      <c r="B4059" s="16" t="s">
        <v>8869</v>
      </c>
      <c r="C4059" s="25"/>
      <c r="D4059" s="27">
        <v>61</v>
      </c>
      <c r="E4059" s="27">
        <f t="shared" si="147"/>
        <v>67.100000000000009</v>
      </c>
    </row>
    <row r="4060" spans="1:5">
      <c r="A4060" s="23" t="s">
        <v>1283</v>
      </c>
      <c r="B4060" s="16" t="s">
        <v>1284</v>
      </c>
      <c r="C4060" s="25"/>
      <c r="D4060" s="34" t="s">
        <v>4636</v>
      </c>
      <c r="E4060" s="34" t="s">
        <v>4636</v>
      </c>
    </row>
    <row r="4061" spans="1:5">
      <c r="A4061" s="23" t="s">
        <v>4365</v>
      </c>
      <c r="B4061" s="16" t="s">
        <v>8870</v>
      </c>
      <c r="C4061" s="25"/>
      <c r="D4061" s="27">
        <v>61</v>
      </c>
      <c r="E4061" s="27">
        <f>D4061*1.1</f>
        <v>67.100000000000009</v>
      </c>
    </row>
    <row r="4062" spans="1:5">
      <c r="A4062" s="23" t="s">
        <v>4366</v>
      </c>
      <c r="B4062" s="16" t="s">
        <v>2143</v>
      </c>
      <c r="C4062" s="25"/>
      <c r="D4062" s="34" t="s">
        <v>4636</v>
      </c>
      <c r="E4062" s="34" t="s">
        <v>4636</v>
      </c>
    </row>
    <row r="4063" spans="1:5">
      <c r="A4063" s="23" t="s">
        <v>2144</v>
      </c>
      <c r="B4063" s="16" t="s">
        <v>2145</v>
      </c>
      <c r="C4063" s="25"/>
      <c r="D4063" s="27">
        <v>61</v>
      </c>
      <c r="E4063" s="27">
        <f>D4063*1.1</f>
        <v>67.100000000000009</v>
      </c>
    </row>
    <row r="4064" spans="1:5">
      <c r="A4064" s="23" t="s">
        <v>2146</v>
      </c>
      <c r="B4064" s="16" t="s">
        <v>2147</v>
      </c>
      <c r="C4064" s="25"/>
      <c r="D4064" s="34" t="s">
        <v>4636</v>
      </c>
      <c r="E4064" s="34" t="s">
        <v>4636</v>
      </c>
    </row>
    <row r="4065" spans="1:5">
      <c r="A4065" s="23" t="s">
        <v>8871</v>
      </c>
      <c r="B4065" s="16" t="s">
        <v>8872</v>
      </c>
      <c r="C4065" s="25"/>
      <c r="D4065" s="27">
        <v>61</v>
      </c>
      <c r="E4065" s="27">
        <f>D4065*1.1</f>
        <v>67.100000000000009</v>
      </c>
    </row>
    <row r="4066" spans="1:5">
      <c r="A4066" s="23" t="s">
        <v>2148</v>
      </c>
      <c r="B4066" s="16" t="s">
        <v>2149</v>
      </c>
      <c r="C4066" s="25"/>
      <c r="D4066" s="27">
        <v>61</v>
      </c>
      <c r="E4066" s="27">
        <f>D4066*1.1</f>
        <v>67.100000000000009</v>
      </c>
    </row>
    <row r="4067" spans="1:5">
      <c r="A4067" s="23" t="s">
        <v>2816</v>
      </c>
      <c r="B4067" s="16" t="s">
        <v>2817</v>
      </c>
      <c r="C4067" s="25"/>
      <c r="D4067" s="34" t="s">
        <v>4636</v>
      </c>
      <c r="E4067" s="34" t="s">
        <v>4636</v>
      </c>
    </row>
    <row r="4068" spans="1:5">
      <c r="A4068" s="23" t="s">
        <v>2818</v>
      </c>
      <c r="B4068" s="16" t="s">
        <v>2819</v>
      </c>
      <c r="C4068" s="25"/>
      <c r="D4068" s="34" t="s">
        <v>4636</v>
      </c>
      <c r="E4068" s="34" t="s">
        <v>4636</v>
      </c>
    </row>
    <row r="4069" spans="1:5">
      <c r="A4069" s="23" t="s">
        <v>2820</v>
      </c>
      <c r="B4069" s="16" t="s">
        <v>2821</v>
      </c>
      <c r="C4069" s="25"/>
      <c r="D4069" s="27">
        <v>61</v>
      </c>
      <c r="E4069" s="27">
        <f t="shared" ref="E4069:E4078" si="148">D4069*1.1</f>
        <v>67.100000000000009</v>
      </c>
    </row>
    <row r="4070" spans="1:5">
      <c r="A4070" s="23" t="s">
        <v>2822</v>
      </c>
      <c r="B4070" s="16" t="s">
        <v>8873</v>
      </c>
      <c r="C4070" s="25"/>
      <c r="D4070" s="27">
        <v>61</v>
      </c>
      <c r="E4070" s="27">
        <f t="shared" si="148"/>
        <v>67.100000000000009</v>
      </c>
    </row>
    <row r="4071" spans="1:5">
      <c r="A4071" s="23" t="s">
        <v>2823</v>
      </c>
      <c r="B4071" s="16" t="s">
        <v>2824</v>
      </c>
      <c r="C4071" s="25"/>
      <c r="D4071" s="27">
        <v>127</v>
      </c>
      <c r="E4071" s="27">
        <f t="shared" si="148"/>
        <v>139.70000000000002</v>
      </c>
    </row>
    <row r="4072" spans="1:5">
      <c r="A4072" s="23" t="s">
        <v>2825</v>
      </c>
      <c r="B4072" s="16" t="s">
        <v>2826</v>
      </c>
      <c r="C4072" s="25"/>
      <c r="D4072" s="27">
        <v>128</v>
      </c>
      <c r="E4072" s="27">
        <f t="shared" si="148"/>
        <v>140.80000000000001</v>
      </c>
    </row>
    <row r="4073" spans="1:5">
      <c r="A4073" s="23" t="s">
        <v>2827</v>
      </c>
      <c r="B4073" s="16" t="s">
        <v>2828</v>
      </c>
      <c r="C4073" s="25"/>
      <c r="D4073" s="27">
        <v>61</v>
      </c>
      <c r="E4073" s="27">
        <f t="shared" si="148"/>
        <v>67.100000000000009</v>
      </c>
    </row>
    <row r="4074" spans="1:5">
      <c r="A4074" s="23" t="s">
        <v>4353</v>
      </c>
      <c r="B4074" s="16" t="s">
        <v>4354</v>
      </c>
      <c r="C4074" s="25"/>
      <c r="D4074" s="27">
        <v>61</v>
      </c>
      <c r="E4074" s="27">
        <f t="shared" si="148"/>
        <v>67.100000000000009</v>
      </c>
    </row>
    <row r="4075" spans="1:5">
      <c r="A4075" s="23" t="s">
        <v>4355</v>
      </c>
      <c r="B4075" s="16" t="s">
        <v>2828</v>
      </c>
      <c r="C4075" s="25"/>
      <c r="D4075" s="27">
        <v>61</v>
      </c>
      <c r="E4075" s="27">
        <f t="shared" si="148"/>
        <v>67.100000000000009</v>
      </c>
    </row>
    <row r="4076" spans="1:5">
      <c r="A4076" s="23" t="s">
        <v>8874</v>
      </c>
      <c r="B4076" s="16" t="s">
        <v>8875</v>
      </c>
      <c r="C4076" s="25"/>
      <c r="D4076" s="27">
        <v>61</v>
      </c>
      <c r="E4076" s="27">
        <f t="shared" si="148"/>
        <v>67.100000000000009</v>
      </c>
    </row>
    <row r="4077" spans="1:5">
      <c r="A4077" s="23" t="s">
        <v>1781</v>
      </c>
      <c r="B4077" s="16" t="s">
        <v>8876</v>
      </c>
      <c r="C4077" s="25"/>
      <c r="D4077" s="27">
        <v>882</v>
      </c>
      <c r="E4077" s="27">
        <f t="shared" si="148"/>
        <v>970.2</v>
      </c>
    </row>
    <row r="4078" spans="1:5">
      <c r="A4078" s="23" t="s">
        <v>8877</v>
      </c>
      <c r="B4078" s="16" t="s">
        <v>5196</v>
      </c>
      <c r="C4078" s="25"/>
      <c r="D4078" s="27">
        <v>77</v>
      </c>
      <c r="E4078" s="27">
        <f t="shared" si="148"/>
        <v>84.7</v>
      </c>
    </row>
    <row r="4079" spans="1:5">
      <c r="A4079" s="23" t="s">
        <v>4356</v>
      </c>
      <c r="B4079" s="16" t="s">
        <v>4357</v>
      </c>
      <c r="C4079" s="25" t="s">
        <v>8878</v>
      </c>
      <c r="D4079" s="34" t="s">
        <v>4636</v>
      </c>
      <c r="E4079" s="34" t="s">
        <v>4636</v>
      </c>
    </row>
    <row r="4080" spans="1:5">
      <c r="A4080" s="23" t="s">
        <v>4358</v>
      </c>
      <c r="B4080" s="16" t="s">
        <v>4359</v>
      </c>
      <c r="C4080" s="25"/>
      <c r="D4080" s="27">
        <v>4340</v>
      </c>
      <c r="E4080" s="27">
        <f>D4080*1.1</f>
        <v>4774</v>
      </c>
    </row>
    <row r="4081" spans="1:5">
      <c r="A4081" s="23" t="s">
        <v>3043</v>
      </c>
      <c r="B4081" s="16" t="s">
        <v>3044</v>
      </c>
      <c r="C4081" s="25"/>
      <c r="D4081" s="27">
        <v>5300</v>
      </c>
      <c r="E4081" s="27">
        <f>D4081*1.1</f>
        <v>5830.0000000000009</v>
      </c>
    </row>
    <row r="4082" spans="1:5">
      <c r="A4082" s="23" t="s">
        <v>3045</v>
      </c>
      <c r="B4082" s="16" t="s">
        <v>411</v>
      </c>
      <c r="C4082" s="25"/>
      <c r="D4082" s="34" t="s">
        <v>4636</v>
      </c>
      <c r="E4082" s="34" t="s">
        <v>4636</v>
      </c>
    </row>
    <row r="4083" spans="1:5">
      <c r="A4083" s="23" t="s">
        <v>8879</v>
      </c>
      <c r="B4083" s="16" t="s">
        <v>8880</v>
      </c>
      <c r="C4083" s="25"/>
      <c r="D4083" s="27">
        <v>1846</v>
      </c>
      <c r="E4083" s="27">
        <f>D4083*1.1</f>
        <v>2030.6000000000001</v>
      </c>
    </row>
    <row r="4084" spans="1:5">
      <c r="A4084" s="23" t="s">
        <v>2027</v>
      </c>
      <c r="B4084" s="16" t="s">
        <v>2028</v>
      </c>
      <c r="C4084" s="25"/>
      <c r="D4084" s="27">
        <v>1054</v>
      </c>
      <c r="E4084" s="27">
        <f>D4084*1.1</f>
        <v>1159.4000000000001</v>
      </c>
    </row>
    <row r="4085" spans="1:5">
      <c r="A4085" s="23" t="s">
        <v>2029</v>
      </c>
      <c r="B4085" s="16" t="s">
        <v>2030</v>
      </c>
      <c r="C4085" s="25"/>
      <c r="D4085" s="27">
        <v>1374</v>
      </c>
      <c r="E4085" s="27">
        <f>D4085*1.1</f>
        <v>1511.4</v>
      </c>
    </row>
    <row r="4086" spans="1:5">
      <c r="A4086" s="23" t="s">
        <v>8881</v>
      </c>
      <c r="B4086" s="16" t="s">
        <v>8882</v>
      </c>
      <c r="C4086" s="25"/>
      <c r="D4086" s="34" t="s">
        <v>4636</v>
      </c>
      <c r="E4086" s="34" t="s">
        <v>4636</v>
      </c>
    </row>
    <row r="4087" spans="1:5">
      <c r="A4087" s="23" t="s">
        <v>487</v>
      </c>
      <c r="B4087" s="16" t="s">
        <v>488</v>
      </c>
      <c r="C4087" s="25"/>
      <c r="D4087" s="27">
        <v>3241</v>
      </c>
      <c r="E4087" s="27">
        <f>D4087*1.1</f>
        <v>3565.1000000000004</v>
      </c>
    </row>
    <row r="4088" spans="1:5">
      <c r="A4088" s="23" t="s">
        <v>489</v>
      </c>
      <c r="B4088" s="16" t="s">
        <v>490</v>
      </c>
      <c r="C4088" s="25"/>
      <c r="D4088" s="27">
        <v>415</v>
      </c>
      <c r="E4088" s="27">
        <f>D4088*1.1</f>
        <v>456.50000000000006</v>
      </c>
    </row>
    <row r="4089" spans="1:5">
      <c r="A4089" s="23" t="s">
        <v>8883</v>
      </c>
      <c r="B4089" s="16" t="s">
        <v>8884</v>
      </c>
      <c r="C4089" s="25"/>
      <c r="D4089" s="34" t="s">
        <v>4636</v>
      </c>
      <c r="E4089" s="34" t="s">
        <v>4636</v>
      </c>
    </row>
    <row r="4090" spans="1:5">
      <c r="A4090" s="23" t="s">
        <v>8885</v>
      </c>
      <c r="B4090" s="16" t="s">
        <v>8884</v>
      </c>
      <c r="C4090" s="25"/>
      <c r="D4090" s="27">
        <v>2821</v>
      </c>
      <c r="E4090" s="27">
        <f t="shared" ref="E4090:E4101" si="149">D4090*1.1</f>
        <v>3103.1000000000004</v>
      </c>
    </row>
    <row r="4091" spans="1:5">
      <c r="A4091" s="23" t="s">
        <v>1167</v>
      </c>
      <c r="B4091" s="16" t="s">
        <v>1966</v>
      </c>
      <c r="C4091" s="25"/>
      <c r="D4091" s="27">
        <v>5548</v>
      </c>
      <c r="E4091" s="27">
        <f t="shared" si="149"/>
        <v>6102.8</v>
      </c>
    </row>
    <row r="4092" spans="1:5">
      <c r="A4092" s="23" t="s">
        <v>1168</v>
      </c>
      <c r="B4092" s="16" t="s">
        <v>1981</v>
      </c>
      <c r="C4092" s="25"/>
      <c r="D4092" s="27">
        <v>5548</v>
      </c>
      <c r="E4092" s="27">
        <f t="shared" si="149"/>
        <v>6102.8</v>
      </c>
    </row>
    <row r="4093" spans="1:5">
      <c r="A4093" s="23" t="s">
        <v>1169</v>
      </c>
      <c r="B4093" s="16" t="s">
        <v>1170</v>
      </c>
      <c r="C4093" s="25"/>
      <c r="D4093" s="27">
        <v>4874</v>
      </c>
      <c r="E4093" s="27">
        <f t="shared" si="149"/>
        <v>5361.4000000000005</v>
      </c>
    </row>
    <row r="4094" spans="1:5">
      <c r="A4094" s="23" t="s">
        <v>1171</v>
      </c>
      <c r="B4094" s="16" t="s">
        <v>3604</v>
      </c>
      <c r="C4094" s="25"/>
      <c r="D4094" s="27">
        <v>5263</v>
      </c>
      <c r="E4094" s="27">
        <f t="shared" si="149"/>
        <v>5789.3</v>
      </c>
    </row>
    <row r="4095" spans="1:5">
      <c r="A4095" s="23" t="s">
        <v>491</v>
      </c>
      <c r="B4095" s="16" t="s">
        <v>492</v>
      </c>
      <c r="C4095" s="25"/>
      <c r="D4095" s="27">
        <v>5911</v>
      </c>
      <c r="E4095" s="27">
        <f t="shared" si="149"/>
        <v>6502.1</v>
      </c>
    </row>
    <row r="4096" spans="1:5">
      <c r="A4096" s="23" t="s">
        <v>1172</v>
      </c>
      <c r="B4096" s="16" t="s">
        <v>1166</v>
      </c>
      <c r="C4096" s="25"/>
      <c r="D4096" s="27">
        <v>3872</v>
      </c>
      <c r="E4096" s="27">
        <f t="shared" si="149"/>
        <v>4259.2000000000007</v>
      </c>
    </row>
    <row r="4097" spans="1:5">
      <c r="A4097" s="23" t="s">
        <v>1173</v>
      </c>
      <c r="B4097" s="16" t="s">
        <v>1981</v>
      </c>
      <c r="C4097" s="25"/>
      <c r="D4097" s="27">
        <v>3818</v>
      </c>
      <c r="E4097" s="27">
        <f t="shared" si="149"/>
        <v>4199.8</v>
      </c>
    </row>
    <row r="4098" spans="1:5">
      <c r="A4098" s="23" t="s">
        <v>1174</v>
      </c>
      <c r="B4098" s="16" t="s">
        <v>3604</v>
      </c>
      <c r="C4098" s="25"/>
      <c r="D4098" s="27">
        <v>3476</v>
      </c>
      <c r="E4098" s="27">
        <f t="shared" si="149"/>
        <v>3823.6000000000004</v>
      </c>
    </row>
    <row r="4099" spans="1:5">
      <c r="A4099" s="23" t="s">
        <v>1175</v>
      </c>
      <c r="B4099" s="16" t="s">
        <v>1170</v>
      </c>
      <c r="C4099" s="25"/>
      <c r="D4099" s="27">
        <v>2746</v>
      </c>
      <c r="E4099" s="27">
        <f t="shared" si="149"/>
        <v>3020.6000000000004</v>
      </c>
    </row>
    <row r="4100" spans="1:5">
      <c r="A4100" s="23" t="s">
        <v>493</v>
      </c>
      <c r="B4100" s="16" t="s">
        <v>494</v>
      </c>
      <c r="C4100" s="25"/>
      <c r="D4100" s="27">
        <v>4098</v>
      </c>
      <c r="E4100" s="27">
        <f t="shared" si="149"/>
        <v>4507.8</v>
      </c>
    </row>
    <row r="4101" spans="1:5">
      <c r="A4101" s="23" t="s">
        <v>495</v>
      </c>
      <c r="B4101" s="16" t="s">
        <v>496</v>
      </c>
      <c r="C4101" s="25"/>
      <c r="D4101" s="27">
        <v>2800</v>
      </c>
      <c r="E4101" s="27">
        <f t="shared" si="149"/>
        <v>3080.0000000000005</v>
      </c>
    </row>
    <row r="4102" spans="1:5">
      <c r="A4102" s="23" t="s">
        <v>8886</v>
      </c>
      <c r="B4102" s="16" t="s">
        <v>6879</v>
      </c>
      <c r="C4102" s="25"/>
      <c r="D4102" s="34" t="s">
        <v>4636</v>
      </c>
      <c r="E4102" s="34" t="s">
        <v>4636</v>
      </c>
    </row>
    <row r="4103" spans="1:5">
      <c r="A4103" s="23" t="s">
        <v>497</v>
      </c>
      <c r="B4103" s="16" t="s">
        <v>498</v>
      </c>
      <c r="C4103" s="25"/>
      <c r="D4103" s="27">
        <v>497</v>
      </c>
      <c r="E4103" s="27">
        <f t="shared" ref="E4103:E4129" si="150">D4103*1.1</f>
        <v>546.70000000000005</v>
      </c>
    </row>
    <row r="4104" spans="1:5">
      <c r="A4104" s="23" t="s">
        <v>499</v>
      </c>
      <c r="B4104" s="16" t="s">
        <v>500</v>
      </c>
      <c r="C4104" s="25"/>
      <c r="D4104" s="27">
        <v>142</v>
      </c>
      <c r="E4104" s="27">
        <f t="shared" si="150"/>
        <v>156.20000000000002</v>
      </c>
    </row>
    <row r="4105" spans="1:5">
      <c r="A4105" s="23" t="s">
        <v>8887</v>
      </c>
      <c r="B4105" s="16" t="s">
        <v>8888</v>
      </c>
      <c r="C4105" s="25"/>
      <c r="D4105" s="27">
        <v>1054</v>
      </c>
      <c r="E4105" s="27">
        <f t="shared" si="150"/>
        <v>1159.4000000000001</v>
      </c>
    </row>
    <row r="4106" spans="1:5">
      <c r="A4106" s="23" t="s">
        <v>1176</v>
      </c>
      <c r="B4106" s="16" t="s">
        <v>3448</v>
      </c>
      <c r="C4106" s="25"/>
      <c r="D4106" s="27">
        <v>6031</v>
      </c>
      <c r="E4106" s="27">
        <f t="shared" si="150"/>
        <v>6634.1</v>
      </c>
    </row>
    <row r="4107" spans="1:5">
      <c r="A4107" s="23" t="s">
        <v>1177</v>
      </c>
      <c r="B4107" s="16" t="s">
        <v>280</v>
      </c>
      <c r="C4107" s="25"/>
      <c r="D4107" s="27">
        <v>6031</v>
      </c>
      <c r="E4107" s="27">
        <f t="shared" si="150"/>
        <v>6634.1</v>
      </c>
    </row>
    <row r="4108" spans="1:5">
      <c r="A4108" s="23" t="s">
        <v>1178</v>
      </c>
      <c r="B4108" s="16" t="s">
        <v>3452</v>
      </c>
      <c r="C4108" s="25"/>
      <c r="D4108" s="27">
        <v>5081</v>
      </c>
      <c r="E4108" s="27">
        <f t="shared" si="150"/>
        <v>5589.1</v>
      </c>
    </row>
    <row r="4109" spans="1:5">
      <c r="A4109" s="23" t="s">
        <v>1179</v>
      </c>
      <c r="B4109" s="16" t="s">
        <v>1180</v>
      </c>
      <c r="C4109" s="25"/>
      <c r="D4109" s="27">
        <v>7698</v>
      </c>
      <c r="E4109" s="27">
        <f t="shared" si="150"/>
        <v>8467.8000000000011</v>
      </c>
    </row>
    <row r="4110" spans="1:5">
      <c r="A4110" s="23" t="s">
        <v>8889</v>
      </c>
      <c r="B4110" s="16" t="s">
        <v>8890</v>
      </c>
      <c r="C4110" s="25"/>
      <c r="D4110" s="27">
        <v>12622</v>
      </c>
      <c r="E4110" s="27">
        <f t="shared" si="150"/>
        <v>13884.2</v>
      </c>
    </row>
    <row r="4111" spans="1:5">
      <c r="A4111" s="23" t="s">
        <v>1181</v>
      </c>
      <c r="B4111" s="16" t="s">
        <v>1182</v>
      </c>
      <c r="C4111" s="25"/>
      <c r="D4111" s="27">
        <v>11562</v>
      </c>
      <c r="E4111" s="27">
        <f t="shared" si="150"/>
        <v>12718.2</v>
      </c>
    </row>
    <row r="4112" spans="1:5">
      <c r="A4112" s="23" t="s">
        <v>1183</v>
      </c>
      <c r="B4112" s="16" t="s">
        <v>4187</v>
      </c>
      <c r="C4112" s="25"/>
      <c r="D4112" s="27">
        <v>2046</v>
      </c>
      <c r="E4112" s="27">
        <f t="shared" si="150"/>
        <v>2250.6000000000004</v>
      </c>
    </row>
    <row r="4113" spans="1:5">
      <c r="A4113" s="23" t="s">
        <v>8891</v>
      </c>
      <c r="B4113" s="16" t="s">
        <v>8892</v>
      </c>
      <c r="C4113" s="25"/>
      <c r="D4113" s="27">
        <v>12844</v>
      </c>
      <c r="E4113" s="27">
        <f t="shared" si="150"/>
        <v>14128.400000000001</v>
      </c>
    </row>
    <row r="4114" spans="1:5">
      <c r="A4114" s="23" t="s">
        <v>8893</v>
      </c>
      <c r="B4114" s="16" t="s">
        <v>8894</v>
      </c>
      <c r="C4114" s="25"/>
      <c r="D4114" s="27">
        <v>12844</v>
      </c>
      <c r="E4114" s="27">
        <f t="shared" si="150"/>
        <v>14128.400000000001</v>
      </c>
    </row>
    <row r="4115" spans="1:5">
      <c r="A4115" s="23" t="s">
        <v>8895</v>
      </c>
      <c r="B4115" s="16" t="s">
        <v>1182</v>
      </c>
      <c r="C4115" s="25"/>
      <c r="D4115" s="27">
        <v>12836</v>
      </c>
      <c r="E4115" s="27">
        <f t="shared" si="150"/>
        <v>14119.6</v>
      </c>
    </row>
    <row r="4116" spans="1:5">
      <c r="A4116" s="23" t="s">
        <v>8896</v>
      </c>
      <c r="B4116" s="16" t="s">
        <v>1180</v>
      </c>
      <c r="C4116" s="25"/>
      <c r="D4116" s="27">
        <v>12007</v>
      </c>
      <c r="E4116" s="27">
        <f t="shared" si="150"/>
        <v>13207.7</v>
      </c>
    </row>
    <row r="4117" spans="1:5">
      <c r="A4117" s="23" t="s">
        <v>8897</v>
      </c>
      <c r="B4117" s="16" t="s">
        <v>3452</v>
      </c>
      <c r="C4117" s="25"/>
      <c r="D4117" s="27">
        <v>10878</v>
      </c>
      <c r="E4117" s="27">
        <f t="shared" si="150"/>
        <v>11965.800000000001</v>
      </c>
    </row>
    <row r="4118" spans="1:5">
      <c r="A4118" s="23" t="s">
        <v>8898</v>
      </c>
      <c r="B4118" s="16" t="s">
        <v>8899</v>
      </c>
      <c r="C4118" s="25"/>
      <c r="D4118" s="27">
        <v>7549</v>
      </c>
      <c r="E4118" s="27">
        <f t="shared" si="150"/>
        <v>8303.9000000000015</v>
      </c>
    </row>
    <row r="4119" spans="1:5">
      <c r="A4119" s="23" t="s">
        <v>8900</v>
      </c>
      <c r="B4119" s="16" t="s">
        <v>8901</v>
      </c>
      <c r="C4119" s="25"/>
      <c r="D4119" s="27">
        <v>1092</v>
      </c>
      <c r="E4119" s="27">
        <f t="shared" si="150"/>
        <v>1201.2</v>
      </c>
    </row>
    <row r="4120" spans="1:5">
      <c r="A4120" s="23" t="s">
        <v>8902</v>
      </c>
      <c r="B4120" s="16" t="s">
        <v>8903</v>
      </c>
      <c r="C4120" s="25"/>
      <c r="D4120" s="27">
        <v>1092</v>
      </c>
      <c r="E4120" s="27">
        <f t="shared" si="150"/>
        <v>1201.2</v>
      </c>
    </row>
    <row r="4121" spans="1:5">
      <c r="A4121" s="23" t="s">
        <v>8904</v>
      </c>
      <c r="B4121" s="16" t="s">
        <v>1981</v>
      </c>
      <c r="C4121" s="25"/>
      <c r="D4121" s="27">
        <v>3310</v>
      </c>
      <c r="E4121" s="27">
        <f t="shared" si="150"/>
        <v>3641.0000000000005</v>
      </c>
    </row>
    <row r="4122" spans="1:5">
      <c r="A4122" s="23" t="s">
        <v>8905</v>
      </c>
      <c r="B4122" s="16" t="s">
        <v>1966</v>
      </c>
      <c r="C4122" s="25"/>
      <c r="D4122" s="27">
        <v>3310</v>
      </c>
      <c r="E4122" s="27">
        <f t="shared" si="150"/>
        <v>3641.0000000000005</v>
      </c>
    </row>
    <row r="4123" spans="1:5">
      <c r="A4123" s="23" t="s">
        <v>8906</v>
      </c>
      <c r="B4123" s="16" t="s">
        <v>214</v>
      </c>
      <c r="C4123" s="25"/>
      <c r="D4123" s="27">
        <v>2627</v>
      </c>
      <c r="E4123" s="27">
        <f t="shared" si="150"/>
        <v>2889.7000000000003</v>
      </c>
    </row>
    <row r="4124" spans="1:5">
      <c r="A4124" s="23" t="s">
        <v>8907</v>
      </c>
      <c r="B4124" s="16" t="s">
        <v>8908</v>
      </c>
      <c r="C4124" s="25"/>
      <c r="D4124" s="27">
        <v>2742</v>
      </c>
      <c r="E4124" s="27">
        <f t="shared" si="150"/>
        <v>3016.2000000000003</v>
      </c>
    </row>
    <row r="4125" spans="1:5">
      <c r="A4125" s="23" t="s">
        <v>8909</v>
      </c>
      <c r="B4125" s="16" t="s">
        <v>8910</v>
      </c>
      <c r="C4125" s="25"/>
      <c r="D4125" s="27">
        <v>1944</v>
      </c>
      <c r="E4125" s="27">
        <f t="shared" si="150"/>
        <v>2138.4</v>
      </c>
    </row>
    <row r="4126" spans="1:5">
      <c r="A4126" s="23" t="s">
        <v>8911</v>
      </c>
      <c r="B4126" s="16" t="s">
        <v>8912</v>
      </c>
      <c r="C4126" s="25"/>
      <c r="D4126" s="27">
        <v>1349</v>
      </c>
      <c r="E4126" s="27">
        <f t="shared" si="150"/>
        <v>1483.9</v>
      </c>
    </row>
    <row r="4127" spans="1:5">
      <c r="A4127" s="23" t="s">
        <v>8913</v>
      </c>
      <c r="B4127" s="16" t="s">
        <v>2514</v>
      </c>
      <c r="C4127" s="25"/>
      <c r="D4127" s="27">
        <v>2964</v>
      </c>
      <c r="E4127" s="27">
        <f t="shared" si="150"/>
        <v>3260.4</v>
      </c>
    </row>
    <row r="4128" spans="1:5">
      <c r="A4128" s="23" t="s">
        <v>8914</v>
      </c>
      <c r="B4128" s="16" t="s">
        <v>8915</v>
      </c>
      <c r="C4128" s="25"/>
      <c r="D4128" s="27">
        <v>629</v>
      </c>
      <c r="E4128" s="27">
        <f t="shared" si="150"/>
        <v>691.90000000000009</v>
      </c>
    </row>
    <row r="4129" spans="1:5">
      <c r="A4129" s="23" t="s">
        <v>501</v>
      </c>
      <c r="B4129" s="16" t="s">
        <v>502</v>
      </c>
      <c r="C4129" s="25"/>
      <c r="D4129" s="27">
        <v>143</v>
      </c>
      <c r="E4129" s="27">
        <f t="shared" si="150"/>
        <v>157.30000000000001</v>
      </c>
    </row>
    <row r="4130" spans="1:5">
      <c r="A4130" s="23" t="s">
        <v>503</v>
      </c>
      <c r="B4130" s="16" t="s">
        <v>2092</v>
      </c>
      <c r="C4130" s="25"/>
      <c r="D4130" s="34" t="s">
        <v>4636</v>
      </c>
      <c r="E4130" s="34" t="s">
        <v>4636</v>
      </c>
    </row>
    <row r="4131" spans="1:5">
      <c r="A4131" s="23" t="s">
        <v>1184</v>
      </c>
      <c r="B4131" s="16" t="s">
        <v>8916</v>
      </c>
      <c r="C4131" s="25"/>
      <c r="D4131" s="34" t="s">
        <v>4636</v>
      </c>
      <c r="E4131" s="34" t="s">
        <v>4636</v>
      </c>
    </row>
    <row r="4132" spans="1:5">
      <c r="A4132" s="23" t="s">
        <v>2093</v>
      </c>
      <c r="B4132" s="16" t="s">
        <v>2094</v>
      </c>
      <c r="C4132" s="25"/>
      <c r="D4132" s="27">
        <v>1038</v>
      </c>
      <c r="E4132" s="27">
        <f t="shared" ref="E4132:E4162" si="151">D4132*1.1</f>
        <v>1141.8000000000002</v>
      </c>
    </row>
    <row r="4133" spans="1:5">
      <c r="A4133" s="23" t="s">
        <v>8917</v>
      </c>
      <c r="B4133" s="16" t="s">
        <v>8918</v>
      </c>
      <c r="C4133" s="25"/>
      <c r="D4133" s="27">
        <v>524</v>
      </c>
      <c r="E4133" s="27">
        <f t="shared" si="151"/>
        <v>576.40000000000009</v>
      </c>
    </row>
    <row r="4134" spans="1:5">
      <c r="A4134" s="23" t="s">
        <v>2095</v>
      </c>
      <c r="B4134" s="16" t="s">
        <v>2096</v>
      </c>
      <c r="C4134" s="25"/>
      <c r="D4134" s="27">
        <v>644</v>
      </c>
      <c r="E4134" s="27">
        <f t="shared" si="151"/>
        <v>708.40000000000009</v>
      </c>
    </row>
    <row r="4135" spans="1:5">
      <c r="A4135" s="23" t="s">
        <v>2097</v>
      </c>
      <c r="B4135" s="16" t="s">
        <v>2098</v>
      </c>
      <c r="C4135" s="25"/>
      <c r="D4135" s="27">
        <v>61</v>
      </c>
      <c r="E4135" s="27">
        <f t="shared" si="151"/>
        <v>67.100000000000009</v>
      </c>
    </row>
    <row r="4136" spans="1:5">
      <c r="A4136" s="23" t="s">
        <v>1186</v>
      </c>
      <c r="B4136" s="16" t="s">
        <v>1187</v>
      </c>
      <c r="C4136" s="25"/>
      <c r="D4136" s="27">
        <v>2012</v>
      </c>
      <c r="E4136" s="27">
        <f t="shared" si="151"/>
        <v>2213.2000000000003</v>
      </c>
    </row>
    <row r="4137" spans="1:5">
      <c r="A4137" s="23" t="s">
        <v>2099</v>
      </c>
      <c r="B4137" s="16" t="s">
        <v>4442</v>
      </c>
      <c r="C4137" s="25"/>
      <c r="D4137" s="27">
        <v>223</v>
      </c>
      <c r="E4137" s="27">
        <f t="shared" si="151"/>
        <v>245.3</v>
      </c>
    </row>
    <row r="4138" spans="1:5">
      <c r="A4138" s="23" t="s">
        <v>2100</v>
      </c>
      <c r="B4138" s="16" t="s">
        <v>2101</v>
      </c>
      <c r="C4138" s="25"/>
      <c r="D4138" s="27">
        <v>133</v>
      </c>
      <c r="E4138" s="27">
        <f t="shared" si="151"/>
        <v>146.30000000000001</v>
      </c>
    </row>
    <row r="4139" spans="1:5">
      <c r="A4139" s="23" t="s">
        <v>1188</v>
      </c>
      <c r="B4139" s="16" t="s">
        <v>1189</v>
      </c>
      <c r="C4139" s="25"/>
      <c r="D4139" s="27">
        <v>104</v>
      </c>
      <c r="E4139" s="27">
        <f t="shared" si="151"/>
        <v>114.4</v>
      </c>
    </row>
    <row r="4140" spans="1:5">
      <c r="A4140" s="23" t="s">
        <v>2102</v>
      </c>
      <c r="B4140" s="16" t="s">
        <v>2103</v>
      </c>
      <c r="C4140" s="25"/>
      <c r="D4140" s="27">
        <v>469</v>
      </c>
      <c r="E4140" s="27">
        <f t="shared" si="151"/>
        <v>515.90000000000009</v>
      </c>
    </row>
    <row r="4141" spans="1:5">
      <c r="A4141" s="23" t="s">
        <v>2104</v>
      </c>
      <c r="B4141" s="16" t="s">
        <v>2105</v>
      </c>
      <c r="C4141" s="25"/>
      <c r="D4141" s="27">
        <v>3796</v>
      </c>
      <c r="E4141" s="27">
        <f t="shared" si="151"/>
        <v>4175.6000000000004</v>
      </c>
    </row>
    <row r="4142" spans="1:5">
      <c r="A4142" s="23" t="s">
        <v>2106</v>
      </c>
      <c r="B4142" s="16" t="s">
        <v>2107</v>
      </c>
      <c r="C4142" s="25"/>
      <c r="D4142" s="27">
        <v>118</v>
      </c>
      <c r="E4142" s="27">
        <f t="shared" si="151"/>
        <v>129.80000000000001</v>
      </c>
    </row>
    <row r="4143" spans="1:5">
      <c r="A4143" s="23" t="s">
        <v>2108</v>
      </c>
      <c r="B4143" s="16" t="s">
        <v>2109</v>
      </c>
      <c r="C4143" s="25"/>
      <c r="D4143" s="27">
        <v>565</v>
      </c>
      <c r="E4143" s="27">
        <f t="shared" si="151"/>
        <v>621.5</v>
      </c>
    </row>
    <row r="4144" spans="1:5">
      <c r="A4144" s="23" t="s">
        <v>2110</v>
      </c>
      <c r="B4144" s="16" t="s">
        <v>2111</v>
      </c>
      <c r="C4144" s="25"/>
      <c r="D4144" s="27">
        <v>3088</v>
      </c>
      <c r="E4144" s="27">
        <f t="shared" si="151"/>
        <v>3396.8</v>
      </c>
    </row>
    <row r="4145" spans="1:5">
      <c r="A4145" s="23" t="s">
        <v>2112</v>
      </c>
      <c r="B4145" s="16" t="s">
        <v>2113</v>
      </c>
      <c r="C4145" s="25"/>
      <c r="D4145" s="27">
        <v>1779</v>
      </c>
      <c r="E4145" s="27">
        <f t="shared" si="151"/>
        <v>1956.9</v>
      </c>
    </row>
    <row r="4146" spans="1:5">
      <c r="A4146" s="23" t="s">
        <v>2114</v>
      </c>
      <c r="B4146" s="16" t="s">
        <v>2115</v>
      </c>
      <c r="C4146" s="25"/>
      <c r="D4146" s="27">
        <v>384</v>
      </c>
      <c r="E4146" s="27">
        <f t="shared" si="151"/>
        <v>422.40000000000003</v>
      </c>
    </row>
    <row r="4147" spans="1:5">
      <c r="A4147" s="23" t="s">
        <v>2116</v>
      </c>
      <c r="B4147" s="16" t="s">
        <v>2117</v>
      </c>
      <c r="C4147" s="25"/>
      <c r="D4147" s="27">
        <v>274</v>
      </c>
      <c r="E4147" s="27">
        <f t="shared" si="151"/>
        <v>301.40000000000003</v>
      </c>
    </row>
    <row r="4148" spans="1:5">
      <c r="A4148" s="23" t="s">
        <v>8919</v>
      </c>
      <c r="B4148" s="16" t="s">
        <v>8920</v>
      </c>
      <c r="C4148" s="25"/>
      <c r="D4148" s="27">
        <v>535</v>
      </c>
      <c r="E4148" s="27">
        <f t="shared" si="151"/>
        <v>588.5</v>
      </c>
    </row>
    <row r="4149" spans="1:5">
      <c r="A4149" s="23" t="s">
        <v>1190</v>
      </c>
      <c r="B4149" s="16" t="s">
        <v>1191</v>
      </c>
      <c r="C4149" s="25"/>
      <c r="D4149" s="27">
        <v>427</v>
      </c>
      <c r="E4149" s="27">
        <f t="shared" si="151"/>
        <v>469.70000000000005</v>
      </c>
    </row>
    <row r="4150" spans="1:5">
      <c r="A4150" s="23" t="s">
        <v>2118</v>
      </c>
      <c r="B4150" s="16" t="s">
        <v>2119</v>
      </c>
      <c r="C4150" s="25"/>
      <c r="D4150" s="27">
        <v>1796</v>
      </c>
      <c r="E4150" s="27">
        <f t="shared" si="151"/>
        <v>1975.6000000000001</v>
      </c>
    </row>
    <row r="4151" spans="1:5">
      <c r="A4151" s="23" t="s">
        <v>2120</v>
      </c>
      <c r="B4151" s="16" t="s">
        <v>2121</v>
      </c>
      <c r="C4151" s="25"/>
      <c r="D4151" s="27">
        <v>815</v>
      </c>
      <c r="E4151" s="27">
        <f t="shared" si="151"/>
        <v>896.50000000000011</v>
      </c>
    </row>
    <row r="4152" spans="1:5">
      <c r="A4152" s="23" t="s">
        <v>1192</v>
      </c>
      <c r="B4152" s="16" t="s">
        <v>1193</v>
      </c>
      <c r="C4152" s="25"/>
      <c r="D4152" s="27">
        <v>48</v>
      </c>
      <c r="E4152" s="27">
        <f t="shared" si="151"/>
        <v>52.800000000000004</v>
      </c>
    </row>
    <row r="4153" spans="1:5">
      <c r="A4153" s="23" t="s">
        <v>2122</v>
      </c>
      <c r="B4153" s="16" t="s">
        <v>2123</v>
      </c>
      <c r="C4153" s="25"/>
      <c r="D4153" s="27">
        <v>289</v>
      </c>
      <c r="E4153" s="27">
        <f t="shared" si="151"/>
        <v>317.90000000000003</v>
      </c>
    </row>
    <row r="4154" spans="1:5">
      <c r="A4154" s="23" t="s">
        <v>4807</v>
      </c>
      <c r="B4154" s="16" t="s">
        <v>4808</v>
      </c>
      <c r="C4154" s="25"/>
      <c r="D4154" s="27">
        <v>1262</v>
      </c>
      <c r="E4154" s="27">
        <f t="shared" si="151"/>
        <v>1388.2</v>
      </c>
    </row>
    <row r="4155" spans="1:5">
      <c r="A4155" s="23" t="s">
        <v>2124</v>
      </c>
      <c r="B4155" s="16" t="s">
        <v>2125</v>
      </c>
      <c r="C4155" s="25"/>
      <c r="D4155" s="27">
        <v>4111</v>
      </c>
      <c r="E4155" s="27">
        <f t="shared" si="151"/>
        <v>4522.1000000000004</v>
      </c>
    </row>
    <row r="4156" spans="1:5">
      <c r="A4156" s="23" t="s">
        <v>2126</v>
      </c>
      <c r="B4156" s="16" t="s">
        <v>2127</v>
      </c>
      <c r="C4156" s="25"/>
      <c r="D4156" s="27">
        <v>1860</v>
      </c>
      <c r="E4156" s="27">
        <f t="shared" si="151"/>
        <v>2046.0000000000002</v>
      </c>
    </row>
    <row r="4157" spans="1:5">
      <c r="A4157" s="23" t="s">
        <v>2128</v>
      </c>
      <c r="B4157" s="16" t="s">
        <v>2129</v>
      </c>
      <c r="C4157" s="25"/>
      <c r="D4157" s="27">
        <v>80</v>
      </c>
      <c r="E4157" s="27">
        <f t="shared" si="151"/>
        <v>88</v>
      </c>
    </row>
    <row r="4158" spans="1:5">
      <c r="A4158" s="23" t="s">
        <v>2130</v>
      </c>
      <c r="B4158" s="16" t="s">
        <v>2131</v>
      </c>
      <c r="C4158" s="25"/>
      <c r="D4158" s="27">
        <v>80</v>
      </c>
      <c r="E4158" s="27">
        <f t="shared" si="151"/>
        <v>88</v>
      </c>
    </row>
    <row r="4159" spans="1:5">
      <c r="A4159" s="23" t="s">
        <v>1194</v>
      </c>
      <c r="B4159" s="16" t="s">
        <v>2258</v>
      </c>
      <c r="C4159" s="25"/>
      <c r="D4159" s="27">
        <v>108</v>
      </c>
      <c r="E4159" s="27">
        <f t="shared" si="151"/>
        <v>118.80000000000001</v>
      </c>
    </row>
    <row r="4160" spans="1:5">
      <c r="A4160" s="23" t="s">
        <v>1197</v>
      </c>
      <c r="B4160" s="16" t="s">
        <v>1198</v>
      </c>
      <c r="C4160" s="25"/>
      <c r="D4160" s="27">
        <v>5533</v>
      </c>
      <c r="E4160" s="27">
        <f t="shared" si="151"/>
        <v>6086.3</v>
      </c>
    </row>
    <row r="4161" spans="1:5">
      <c r="A4161" s="23" t="s">
        <v>2222</v>
      </c>
      <c r="B4161" s="16" t="s">
        <v>2223</v>
      </c>
      <c r="C4161" s="25"/>
      <c r="D4161" s="27">
        <v>80</v>
      </c>
      <c r="E4161" s="27">
        <f t="shared" si="151"/>
        <v>88</v>
      </c>
    </row>
    <row r="4162" spans="1:5">
      <c r="A4162" s="23" t="s">
        <v>2224</v>
      </c>
      <c r="B4162" s="16" t="s">
        <v>2225</v>
      </c>
      <c r="C4162" s="25"/>
      <c r="D4162" s="27">
        <v>494</v>
      </c>
      <c r="E4162" s="27">
        <f t="shared" si="151"/>
        <v>543.40000000000009</v>
      </c>
    </row>
    <row r="4163" spans="1:5">
      <c r="A4163" s="23" t="s">
        <v>2226</v>
      </c>
      <c r="B4163" s="16" t="s">
        <v>2058</v>
      </c>
      <c r="C4163" s="25"/>
      <c r="D4163" s="34" t="s">
        <v>4636</v>
      </c>
      <c r="E4163" s="34" t="s">
        <v>4636</v>
      </c>
    </row>
    <row r="4164" spans="1:5">
      <c r="A4164" s="23" t="s">
        <v>2227</v>
      </c>
      <c r="B4164" s="16" t="s">
        <v>2228</v>
      </c>
      <c r="C4164" s="25"/>
      <c r="D4164" s="27">
        <v>7885</v>
      </c>
      <c r="E4164" s="27">
        <f t="shared" ref="E4164:E4170" si="152">D4164*1.1</f>
        <v>8673.5</v>
      </c>
    </row>
    <row r="4165" spans="1:5">
      <c r="A4165" s="23" t="s">
        <v>2229</v>
      </c>
      <c r="B4165" s="16" t="s">
        <v>2230</v>
      </c>
      <c r="C4165" s="25"/>
      <c r="D4165" s="27">
        <v>7885</v>
      </c>
      <c r="E4165" s="27">
        <f t="shared" si="152"/>
        <v>8673.5</v>
      </c>
    </row>
    <row r="4166" spans="1:5">
      <c r="A4166" s="23" t="s">
        <v>2231</v>
      </c>
      <c r="B4166" s="16" t="s">
        <v>2232</v>
      </c>
      <c r="C4166" s="25"/>
      <c r="D4166" s="27">
        <v>588</v>
      </c>
      <c r="E4166" s="27">
        <f t="shared" si="152"/>
        <v>646.80000000000007</v>
      </c>
    </row>
    <row r="4167" spans="1:5">
      <c r="A4167" s="23" t="s">
        <v>2233</v>
      </c>
      <c r="B4167" s="16" t="s">
        <v>2234</v>
      </c>
      <c r="C4167" s="25"/>
      <c r="D4167" s="27">
        <v>359</v>
      </c>
      <c r="E4167" s="27">
        <f t="shared" si="152"/>
        <v>394.90000000000003</v>
      </c>
    </row>
    <row r="4168" spans="1:5">
      <c r="A4168" s="23" t="s">
        <v>2235</v>
      </c>
      <c r="B4168" s="16" t="s">
        <v>2236</v>
      </c>
      <c r="C4168" s="25"/>
      <c r="D4168" s="27">
        <v>550</v>
      </c>
      <c r="E4168" s="27">
        <f t="shared" si="152"/>
        <v>605</v>
      </c>
    </row>
    <row r="4169" spans="1:5">
      <c r="A4169" s="23" t="s">
        <v>2237</v>
      </c>
      <c r="B4169" s="16" t="s">
        <v>2238</v>
      </c>
      <c r="C4169" s="25"/>
      <c r="D4169" s="27">
        <v>286</v>
      </c>
      <c r="E4169" s="27">
        <f t="shared" si="152"/>
        <v>314.60000000000002</v>
      </c>
    </row>
    <row r="4170" spans="1:5">
      <c r="A4170" s="24" t="s">
        <v>2239</v>
      </c>
      <c r="B4170" s="18" t="s">
        <v>2240</v>
      </c>
      <c r="C4170" s="25"/>
      <c r="D4170" s="27">
        <v>4964</v>
      </c>
      <c r="E4170" s="27">
        <f t="shared" si="152"/>
        <v>5460.4000000000005</v>
      </c>
    </row>
    <row r="4171" spans="1:5" ht="14.4" customHeight="1">
      <c r="A4171" s="24" t="s">
        <v>2241</v>
      </c>
      <c r="B4171" s="18" t="s">
        <v>2242</v>
      </c>
      <c r="C4171" s="25"/>
      <c r="D4171" s="34" t="s">
        <v>4636</v>
      </c>
      <c r="E4171" s="34" t="s">
        <v>4636</v>
      </c>
    </row>
    <row r="4172" spans="1:5">
      <c r="A4172" s="24" t="s">
        <v>8921</v>
      </c>
      <c r="B4172" s="18" t="s">
        <v>1368</v>
      </c>
      <c r="C4172" s="25"/>
      <c r="D4172" s="27">
        <v>232</v>
      </c>
      <c r="E4172" s="27">
        <f t="shared" ref="E4172:E4208" si="153">D4172*1.1</f>
        <v>255.20000000000002</v>
      </c>
    </row>
    <row r="4173" spans="1:5">
      <c r="A4173" s="23" t="s">
        <v>8922</v>
      </c>
      <c r="B4173" s="16" t="s">
        <v>1213</v>
      </c>
      <c r="C4173" s="25"/>
      <c r="D4173" s="27">
        <v>4553</v>
      </c>
      <c r="E4173" s="27">
        <f t="shared" si="153"/>
        <v>5008.3</v>
      </c>
    </row>
    <row r="4174" spans="1:5">
      <c r="A4174" s="23" t="s">
        <v>2243</v>
      </c>
      <c r="B4174" s="16" t="s">
        <v>4442</v>
      </c>
      <c r="C4174" s="25"/>
      <c r="D4174" s="27">
        <v>137</v>
      </c>
      <c r="E4174" s="27">
        <f t="shared" si="153"/>
        <v>150.70000000000002</v>
      </c>
    </row>
    <row r="4175" spans="1:5">
      <c r="A4175" s="23" t="s">
        <v>2244</v>
      </c>
      <c r="B4175" s="16" t="s">
        <v>2101</v>
      </c>
      <c r="C4175" s="25"/>
      <c r="D4175" s="27">
        <v>113</v>
      </c>
      <c r="E4175" s="27">
        <f t="shared" si="153"/>
        <v>124.30000000000001</v>
      </c>
    </row>
    <row r="4176" spans="1:5">
      <c r="A4176" s="23" t="s">
        <v>2245</v>
      </c>
      <c r="B4176" s="16" t="s">
        <v>2246</v>
      </c>
      <c r="C4176" s="25"/>
      <c r="D4176" s="27">
        <v>358</v>
      </c>
      <c r="E4176" s="27">
        <f t="shared" si="153"/>
        <v>393.8</v>
      </c>
    </row>
    <row r="4177" spans="1:5">
      <c r="A4177" s="23" t="s">
        <v>2247</v>
      </c>
      <c r="B4177" s="16" t="s">
        <v>2248</v>
      </c>
      <c r="C4177" s="25"/>
      <c r="D4177" s="27">
        <v>1079</v>
      </c>
      <c r="E4177" s="27">
        <f t="shared" si="153"/>
        <v>1186.9000000000001</v>
      </c>
    </row>
    <row r="4178" spans="1:5">
      <c r="A4178" s="23" t="s">
        <v>8923</v>
      </c>
      <c r="B4178" s="16" t="s">
        <v>8924</v>
      </c>
      <c r="C4178" s="25"/>
      <c r="D4178" s="27">
        <v>574</v>
      </c>
      <c r="E4178" s="27">
        <f t="shared" si="153"/>
        <v>631.40000000000009</v>
      </c>
    </row>
    <row r="4179" spans="1:5">
      <c r="A4179" s="23" t="s">
        <v>2249</v>
      </c>
      <c r="B4179" s="16" t="s">
        <v>2250</v>
      </c>
      <c r="C4179" s="25"/>
      <c r="D4179" s="27">
        <v>704</v>
      </c>
      <c r="E4179" s="27">
        <f t="shared" si="153"/>
        <v>774.40000000000009</v>
      </c>
    </row>
    <row r="4180" spans="1:5">
      <c r="A4180" s="23" t="s">
        <v>2251</v>
      </c>
      <c r="B4180" s="16" t="s">
        <v>2252</v>
      </c>
      <c r="C4180" s="25"/>
      <c r="D4180" s="27">
        <v>72</v>
      </c>
      <c r="E4180" s="27">
        <f t="shared" si="153"/>
        <v>79.2</v>
      </c>
    </row>
    <row r="4181" spans="1:5">
      <c r="A4181" s="23" t="s">
        <v>2253</v>
      </c>
      <c r="B4181" s="16" t="s">
        <v>2254</v>
      </c>
      <c r="C4181" s="25"/>
      <c r="D4181" s="27">
        <v>124</v>
      </c>
      <c r="E4181" s="27">
        <f t="shared" si="153"/>
        <v>136.4</v>
      </c>
    </row>
    <row r="4182" spans="1:5">
      <c r="A4182" s="23" t="s">
        <v>8925</v>
      </c>
      <c r="B4182" s="16" t="s">
        <v>8926</v>
      </c>
      <c r="C4182" s="25"/>
      <c r="D4182" s="27">
        <v>382</v>
      </c>
      <c r="E4182" s="27">
        <f t="shared" si="153"/>
        <v>420.20000000000005</v>
      </c>
    </row>
    <row r="4183" spans="1:5">
      <c r="A4183" s="23" t="s">
        <v>8927</v>
      </c>
      <c r="B4183" s="16" t="s">
        <v>8926</v>
      </c>
      <c r="C4183" s="25"/>
      <c r="D4183" s="27">
        <v>382</v>
      </c>
      <c r="E4183" s="27">
        <f t="shared" si="153"/>
        <v>420.20000000000005</v>
      </c>
    </row>
    <row r="4184" spans="1:5">
      <c r="A4184" s="23" t="s">
        <v>2255</v>
      </c>
      <c r="B4184" s="16" t="s">
        <v>2256</v>
      </c>
      <c r="C4184" s="25"/>
      <c r="D4184" s="27">
        <v>649</v>
      </c>
      <c r="E4184" s="27">
        <f t="shared" si="153"/>
        <v>713.90000000000009</v>
      </c>
    </row>
    <row r="4185" spans="1:5">
      <c r="A4185" s="23" t="s">
        <v>1199</v>
      </c>
      <c r="B4185" s="16" t="s">
        <v>1325</v>
      </c>
      <c r="C4185" s="25"/>
      <c r="D4185" s="27">
        <v>1289</v>
      </c>
      <c r="E4185" s="27">
        <f t="shared" si="153"/>
        <v>1417.9</v>
      </c>
    </row>
    <row r="4186" spans="1:5">
      <c r="A4186" s="23" t="s">
        <v>2257</v>
      </c>
      <c r="B4186" s="16" t="s">
        <v>2258</v>
      </c>
      <c r="C4186" s="25"/>
      <c r="D4186" s="27">
        <v>127</v>
      </c>
      <c r="E4186" s="27">
        <f t="shared" si="153"/>
        <v>139.70000000000002</v>
      </c>
    </row>
    <row r="4187" spans="1:5">
      <c r="A4187" s="23" t="s">
        <v>2259</v>
      </c>
      <c r="B4187" s="16" t="s">
        <v>2260</v>
      </c>
      <c r="C4187" s="25"/>
      <c r="D4187" s="27">
        <v>1133</v>
      </c>
      <c r="E4187" s="27">
        <f t="shared" si="153"/>
        <v>1246.3000000000002</v>
      </c>
    </row>
    <row r="4188" spans="1:5">
      <c r="A4188" s="23" t="s">
        <v>2261</v>
      </c>
      <c r="B4188" s="16" t="s">
        <v>2262</v>
      </c>
      <c r="C4188" s="25"/>
      <c r="D4188" s="27">
        <v>1128</v>
      </c>
      <c r="E4188" s="27">
        <f t="shared" si="153"/>
        <v>1240.8000000000002</v>
      </c>
    </row>
    <row r="4189" spans="1:5">
      <c r="A4189" s="23" t="s">
        <v>2263</v>
      </c>
      <c r="B4189" s="16" t="s">
        <v>2264</v>
      </c>
      <c r="C4189" s="25"/>
      <c r="D4189" s="27">
        <v>1998</v>
      </c>
      <c r="E4189" s="27">
        <f t="shared" si="153"/>
        <v>2197.8000000000002</v>
      </c>
    </row>
    <row r="4190" spans="1:5">
      <c r="A4190" s="23" t="s">
        <v>8928</v>
      </c>
      <c r="B4190" s="16" t="s">
        <v>1404</v>
      </c>
      <c r="C4190" s="25"/>
      <c r="D4190" s="27">
        <v>1830</v>
      </c>
      <c r="E4190" s="27">
        <f t="shared" si="153"/>
        <v>2013.0000000000002</v>
      </c>
    </row>
    <row r="4191" spans="1:5">
      <c r="A4191" s="23" t="s">
        <v>1200</v>
      </c>
      <c r="B4191" s="16" t="s">
        <v>1201</v>
      </c>
      <c r="C4191" s="25"/>
      <c r="D4191" s="27">
        <v>421</v>
      </c>
      <c r="E4191" s="27">
        <f t="shared" si="153"/>
        <v>463.1</v>
      </c>
    </row>
    <row r="4192" spans="1:5">
      <c r="A4192" s="23" t="s">
        <v>1202</v>
      </c>
      <c r="B4192" s="16" t="s">
        <v>1203</v>
      </c>
      <c r="C4192" s="25"/>
      <c r="D4192" s="27">
        <v>3668</v>
      </c>
      <c r="E4192" s="27">
        <f t="shared" si="153"/>
        <v>4034.8</v>
      </c>
    </row>
    <row r="4193" spans="1:5">
      <c r="A4193" s="23" t="s">
        <v>1204</v>
      </c>
      <c r="B4193" s="16" t="s">
        <v>1205</v>
      </c>
      <c r="C4193" s="25"/>
      <c r="D4193" s="27">
        <v>670</v>
      </c>
      <c r="E4193" s="27">
        <f t="shared" si="153"/>
        <v>737.00000000000011</v>
      </c>
    </row>
    <row r="4194" spans="1:5">
      <c r="A4194" s="23" t="s">
        <v>1206</v>
      </c>
      <c r="B4194" s="16" t="s">
        <v>1207</v>
      </c>
      <c r="C4194" s="25"/>
      <c r="D4194" s="27">
        <v>2102</v>
      </c>
      <c r="E4194" s="27">
        <f t="shared" si="153"/>
        <v>2312.2000000000003</v>
      </c>
    </row>
    <row r="4195" spans="1:5">
      <c r="A4195" s="23" t="s">
        <v>1208</v>
      </c>
      <c r="B4195" s="16" t="s">
        <v>1209</v>
      </c>
      <c r="C4195" s="25"/>
      <c r="D4195" s="27">
        <v>263</v>
      </c>
      <c r="E4195" s="27">
        <f t="shared" si="153"/>
        <v>289.3</v>
      </c>
    </row>
    <row r="4196" spans="1:5">
      <c r="A4196" s="23" t="s">
        <v>1211</v>
      </c>
      <c r="B4196" s="16" t="s">
        <v>1325</v>
      </c>
      <c r="C4196" s="25"/>
      <c r="D4196" s="27">
        <v>3486</v>
      </c>
      <c r="E4196" s="27">
        <f t="shared" si="153"/>
        <v>3834.6000000000004</v>
      </c>
    </row>
    <row r="4197" spans="1:5">
      <c r="A4197" s="23" t="s">
        <v>1212</v>
      </c>
      <c r="B4197" s="16" t="s">
        <v>1213</v>
      </c>
      <c r="C4197" s="25"/>
      <c r="D4197" s="27">
        <v>5006</v>
      </c>
      <c r="E4197" s="27">
        <f t="shared" si="153"/>
        <v>5506.6</v>
      </c>
    </row>
    <row r="4198" spans="1:5">
      <c r="A4198" s="23" t="s">
        <v>1214</v>
      </c>
      <c r="B4198" s="16" t="s">
        <v>1215</v>
      </c>
      <c r="C4198" s="25"/>
      <c r="D4198" s="27">
        <v>8525</v>
      </c>
      <c r="E4198" s="27">
        <f t="shared" si="153"/>
        <v>9377.5</v>
      </c>
    </row>
    <row r="4199" spans="1:5">
      <c r="A4199" s="23" t="s">
        <v>1216</v>
      </c>
      <c r="B4199" s="16" t="s">
        <v>1217</v>
      </c>
      <c r="C4199" s="25"/>
      <c r="D4199" s="27">
        <v>6661</v>
      </c>
      <c r="E4199" s="27">
        <f t="shared" si="153"/>
        <v>7327.1</v>
      </c>
    </row>
    <row r="4200" spans="1:5">
      <c r="A4200" s="24" t="s">
        <v>1218</v>
      </c>
      <c r="B4200" s="18" t="s">
        <v>1575</v>
      </c>
      <c r="C4200" s="25"/>
      <c r="D4200" s="27">
        <v>1626</v>
      </c>
      <c r="E4200" s="27">
        <f t="shared" si="153"/>
        <v>1788.6000000000001</v>
      </c>
    </row>
    <row r="4201" spans="1:5">
      <c r="A4201" s="24" t="s">
        <v>1219</v>
      </c>
      <c r="B4201" s="18" t="s">
        <v>2092</v>
      </c>
      <c r="C4201" s="25"/>
      <c r="D4201" s="27">
        <v>3209</v>
      </c>
      <c r="E4201" s="27">
        <f t="shared" si="153"/>
        <v>3529.9</v>
      </c>
    </row>
    <row r="4202" spans="1:5">
      <c r="A4202" s="24" t="s">
        <v>1220</v>
      </c>
      <c r="B4202" s="18" t="s">
        <v>2264</v>
      </c>
      <c r="C4202" s="25"/>
      <c r="D4202" s="27">
        <v>2515</v>
      </c>
      <c r="E4202" s="27">
        <f t="shared" si="153"/>
        <v>2766.5</v>
      </c>
    </row>
    <row r="4203" spans="1:5">
      <c r="A4203" s="23" t="s">
        <v>1221</v>
      </c>
      <c r="B4203" s="16" t="s">
        <v>1222</v>
      </c>
      <c r="C4203" s="25"/>
      <c r="D4203" s="27">
        <v>271</v>
      </c>
      <c r="E4203" s="27">
        <f t="shared" si="153"/>
        <v>298.10000000000002</v>
      </c>
    </row>
    <row r="4204" spans="1:5">
      <c r="A4204" s="23" t="s">
        <v>1223</v>
      </c>
      <c r="B4204" s="16" t="s">
        <v>1224</v>
      </c>
      <c r="C4204" s="25"/>
      <c r="D4204" s="27">
        <v>398</v>
      </c>
      <c r="E4204" s="27">
        <f t="shared" si="153"/>
        <v>437.8</v>
      </c>
    </row>
    <row r="4205" spans="1:5">
      <c r="A4205" s="23" t="s">
        <v>1225</v>
      </c>
      <c r="B4205" s="16" t="s">
        <v>2262</v>
      </c>
      <c r="C4205" s="25"/>
      <c r="D4205" s="27">
        <v>1145</v>
      </c>
      <c r="E4205" s="27">
        <f t="shared" si="153"/>
        <v>1259.5</v>
      </c>
    </row>
    <row r="4206" spans="1:5">
      <c r="A4206" s="23" t="s">
        <v>1226</v>
      </c>
      <c r="B4206" s="16" t="s">
        <v>1227</v>
      </c>
      <c r="C4206" s="25"/>
      <c r="D4206" s="27">
        <v>30203</v>
      </c>
      <c r="E4206" s="27">
        <f t="shared" si="153"/>
        <v>33223.300000000003</v>
      </c>
    </row>
    <row r="4207" spans="1:5">
      <c r="A4207" s="23" t="s">
        <v>1228</v>
      </c>
      <c r="B4207" s="16" t="s">
        <v>1229</v>
      </c>
      <c r="C4207" s="25"/>
      <c r="D4207" s="27">
        <v>2771</v>
      </c>
      <c r="E4207" s="27">
        <f t="shared" si="153"/>
        <v>3048.1000000000004</v>
      </c>
    </row>
    <row r="4208" spans="1:5">
      <c r="A4208" s="23" t="s">
        <v>1230</v>
      </c>
      <c r="B4208" s="16" t="s">
        <v>1231</v>
      </c>
      <c r="C4208" s="25"/>
      <c r="D4208" s="27">
        <v>318</v>
      </c>
      <c r="E4208" s="27">
        <f t="shared" si="153"/>
        <v>349.8</v>
      </c>
    </row>
    <row r="4209" spans="1:5">
      <c r="A4209" s="23" t="s">
        <v>1232</v>
      </c>
      <c r="B4209" s="16" t="s">
        <v>2058</v>
      </c>
      <c r="C4209" s="25"/>
      <c r="D4209" s="34" t="s">
        <v>4636</v>
      </c>
      <c r="E4209" s="34" t="s">
        <v>4636</v>
      </c>
    </row>
    <row r="4210" spans="1:5">
      <c r="A4210" s="23" t="s">
        <v>2265</v>
      </c>
      <c r="B4210" s="16" t="s">
        <v>2266</v>
      </c>
      <c r="C4210" s="25"/>
      <c r="D4210" s="27">
        <v>2144</v>
      </c>
      <c r="E4210" s="27">
        <f t="shared" ref="E4210:E4221" si="154">D4210*1.1</f>
        <v>2358.4</v>
      </c>
    </row>
    <row r="4211" spans="1:5">
      <c r="A4211" s="23" t="s">
        <v>2267</v>
      </c>
      <c r="B4211" s="16" t="s">
        <v>2268</v>
      </c>
      <c r="C4211" s="25"/>
      <c r="D4211" s="27">
        <v>598</v>
      </c>
      <c r="E4211" s="27">
        <f t="shared" si="154"/>
        <v>657.80000000000007</v>
      </c>
    </row>
    <row r="4212" spans="1:5">
      <c r="A4212" s="24" t="s">
        <v>2269</v>
      </c>
      <c r="B4212" s="18" t="s">
        <v>2270</v>
      </c>
      <c r="C4212" s="25"/>
      <c r="D4212" s="27">
        <v>96</v>
      </c>
      <c r="E4212" s="27">
        <f t="shared" si="154"/>
        <v>105.60000000000001</v>
      </c>
    </row>
    <row r="4213" spans="1:5">
      <c r="A4213" s="24" t="s">
        <v>2271</v>
      </c>
      <c r="B4213" s="18" t="s">
        <v>2272</v>
      </c>
      <c r="C4213" s="25"/>
      <c r="D4213" s="27">
        <v>2561</v>
      </c>
      <c r="E4213" s="27">
        <f t="shared" si="154"/>
        <v>2817.1000000000004</v>
      </c>
    </row>
    <row r="4214" spans="1:5">
      <c r="A4214" s="23" t="s">
        <v>2273</v>
      </c>
      <c r="B4214" s="16" t="s">
        <v>2274</v>
      </c>
      <c r="C4214" s="25"/>
      <c r="D4214" s="27">
        <v>379</v>
      </c>
      <c r="E4214" s="27">
        <f t="shared" si="154"/>
        <v>416.90000000000003</v>
      </c>
    </row>
    <row r="4215" spans="1:5">
      <c r="A4215" s="23" t="s">
        <v>2275</v>
      </c>
      <c r="B4215" s="16" t="s">
        <v>2276</v>
      </c>
      <c r="C4215" s="25"/>
      <c r="D4215" s="27">
        <v>124</v>
      </c>
      <c r="E4215" s="27">
        <f t="shared" si="154"/>
        <v>136.4</v>
      </c>
    </row>
    <row r="4216" spans="1:5">
      <c r="A4216" s="23" t="s">
        <v>2277</v>
      </c>
      <c r="B4216" s="16" t="s">
        <v>2278</v>
      </c>
      <c r="C4216" s="25"/>
      <c r="D4216" s="27">
        <v>124</v>
      </c>
      <c r="E4216" s="27">
        <f t="shared" si="154"/>
        <v>136.4</v>
      </c>
    </row>
    <row r="4217" spans="1:5">
      <c r="A4217" s="23" t="s">
        <v>8929</v>
      </c>
      <c r="B4217" s="16" t="s">
        <v>8930</v>
      </c>
      <c r="C4217" s="25"/>
      <c r="D4217" s="27">
        <v>130</v>
      </c>
      <c r="E4217" s="27">
        <f t="shared" si="154"/>
        <v>143</v>
      </c>
    </row>
    <row r="4218" spans="1:5">
      <c r="A4218" s="23" t="s">
        <v>2279</v>
      </c>
      <c r="B4218" s="16" t="s">
        <v>2280</v>
      </c>
      <c r="C4218" s="25"/>
      <c r="D4218" s="27">
        <v>730</v>
      </c>
      <c r="E4218" s="27">
        <f t="shared" si="154"/>
        <v>803.00000000000011</v>
      </c>
    </row>
    <row r="4219" spans="1:5">
      <c r="A4219" s="23" t="s">
        <v>8931</v>
      </c>
      <c r="B4219" s="16" t="s">
        <v>8932</v>
      </c>
      <c r="C4219" s="25"/>
      <c r="D4219" s="27">
        <v>62</v>
      </c>
      <c r="E4219" s="27">
        <f t="shared" si="154"/>
        <v>68.2</v>
      </c>
    </row>
    <row r="4220" spans="1:5">
      <c r="A4220" s="23" t="s">
        <v>2281</v>
      </c>
      <c r="B4220" s="16" t="s">
        <v>2282</v>
      </c>
      <c r="C4220" s="25"/>
      <c r="D4220" s="27">
        <v>151</v>
      </c>
      <c r="E4220" s="27">
        <f t="shared" si="154"/>
        <v>166.10000000000002</v>
      </c>
    </row>
    <row r="4221" spans="1:5">
      <c r="A4221" s="23" t="s">
        <v>2283</v>
      </c>
      <c r="B4221" s="16" t="s">
        <v>2284</v>
      </c>
      <c r="C4221" s="25"/>
      <c r="D4221" s="27">
        <v>151</v>
      </c>
      <c r="E4221" s="27">
        <f t="shared" si="154"/>
        <v>166.10000000000002</v>
      </c>
    </row>
    <row r="4222" spans="1:5">
      <c r="A4222" s="23" t="s">
        <v>8933</v>
      </c>
      <c r="B4222" s="16" t="s">
        <v>8934</v>
      </c>
      <c r="C4222" s="25"/>
      <c r="D4222" s="34" t="s">
        <v>4636</v>
      </c>
      <c r="E4222" s="34" t="s">
        <v>4636</v>
      </c>
    </row>
    <row r="4223" spans="1:5">
      <c r="A4223" s="23" t="s">
        <v>8935</v>
      </c>
      <c r="B4223" s="16" t="s">
        <v>1475</v>
      </c>
      <c r="C4223" s="25"/>
      <c r="D4223" s="27">
        <v>185</v>
      </c>
      <c r="E4223" s="27">
        <f>D4223*1.1</f>
        <v>203.50000000000003</v>
      </c>
    </row>
    <row r="4224" spans="1:5">
      <c r="A4224" s="23" t="s">
        <v>8936</v>
      </c>
      <c r="B4224" s="16" t="s">
        <v>8937</v>
      </c>
      <c r="C4224" s="25"/>
      <c r="D4224" s="34" t="s">
        <v>4636</v>
      </c>
      <c r="E4224" s="34" t="s">
        <v>4636</v>
      </c>
    </row>
    <row r="4225" spans="1:5">
      <c r="A4225" s="23" t="s">
        <v>2285</v>
      </c>
      <c r="B4225" s="16" t="s">
        <v>8938</v>
      </c>
      <c r="C4225" s="25"/>
      <c r="D4225" s="27">
        <v>18682</v>
      </c>
      <c r="E4225" s="27">
        <f>D4225*1.1</f>
        <v>20550.2</v>
      </c>
    </row>
    <row r="4226" spans="1:5">
      <c r="A4226" s="23" t="s">
        <v>2286</v>
      </c>
      <c r="B4226" s="16" t="s">
        <v>2287</v>
      </c>
      <c r="C4226" s="25"/>
      <c r="D4226" s="27">
        <v>7259</v>
      </c>
      <c r="E4226" s="27">
        <f>D4226*1.1</f>
        <v>7984.9000000000005</v>
      </c>
    </row>
    <row r="4227" spans="1:5">
      <c r="A4227" s="23" t="s">
        <v>8939</v>
      </c>
      <c r="B4227" s="16" t="s">
        <v>1895</v>
      </c>
      <c r="C4227" s="25"/>
      <c r="D4227" s="34" t="s">
        <v>4636</v>
      </c>
      <c r="E4227" s="34" t="s">
        <v>4636</v>
      </c>
    </row>
    <row r="4228" spans="1:5">
      <c r="A4228" s="23" t="s">
        <v>2288</v>
      </c>
      <c r="B4228" s="16" t="s">
        <v>2289</v>
      </c>
      <c r="C4228" s="25"/>
      <c r="D4228" s="27">
        <v>313</v>
      </c>
      <c r="E4228" s="27">
        <f>D4228*1.1</f>
        <v>344.3</v>
      </c>
    </row>
    <row r="4229" spans="1:5">
      <c r="A4229" s="23" t="s">
        <v>2290</v>
      </c>
      <c r="B4229" s="16" t="s">
        <v>2291</v>
      </c>
      <c r="C4229" s="25"/>
      <c r="D4229" s="27">
        <v>655</v>
      </c>
      <c r="E4229" s="27">
        <f>D4229*1.1</f>
        <v>720.50000000000011</v>
      </c>
    </row>
    <row r="4230" spans="1:5">
      <c r="A4230" s="23" t="s">
        <v>2292</v>
      </c>
      <c r="B4230" s="16" t="s">
        <v>2293</v>
      </c>
      <c r="C4230" s="25"/>
      <c r="D4230" s="27">
        <v>4180</v>
      </c>
      <c r="E4230" s="27">
        <f>D4230*1.1</f>
        <v>4598</v>
      </c>
    </row>
    <row r="4231" spans="1:5">
      <c r="A4231" s="23" t="s">
        <v>1233</v>
      </c>
      <c r="B4231" s="16" t="s">
        <v>8940</v>
      </c>
      <c r="C4231" s="25"/>
      <c r="D4231" s="27">
        <v>96</v>
      </c>
      <c r="E4231" s="27">
        <f>D4231*1.1</f>
        <v>105.60000000000001</v>
      </c>
    </row>
    <row r="4232" spans="1:5">
      <c r="A4232" s="23" t="s">
        <v>2294</v>
      </c>
      <c r="B4232" s="16" t="s">
        <v>2295</v>
      </c>
      <c r="C4232" s="25"/>
      <c r="D4232" s="27">
        <v>1236</v>
      </c>
      <c r="E4232" s="27">
        <f>D4232*1.1</f>
        <v>1359.6000000000001</v>
      </c>
    </row>
    <row r="4233" spans="1:5">
      <c r="A4233" s="23" t="s">
        <v>8941</v>
      </c>
      <c r="B4233" s="16" t="s">
        <v>6223</v>
      </c>
      <c r="C4233" s="25"/>
      <c r="D4233" s="34" t="s">
        <v>4636</v>
      </c>
      <c r="E4233" s="34" t="s">
        <v>4636</v>
      </c>
    </row>
    <row r="4234" spans="1:5">
      <c r="A4234" s="23" t="s">
        <v>8942</v>
      </c>
      <c r="B4234" s="16" t="s">
        <v>2140</v>
      </c>
      <c r="C4234" s="25"/>
      <c r="D4234" s="34" t="s">
        <v>4636</v>
      </c>
      <c r="E4234" s="34" t="s">
        <v>4636</v>
      </c>
    </row>
    <row r="4235" spans="1:5">
      <c r="A4235" s="23" t="s">
        <v>8943</v>
      </c>
      <c r="B4235" s="16" t="s">
        <v>1198</v>
      </c>
      <c r="C4235" s="25"/>
      <c r="D4235" s="34" t="s">
        <v>4636</v>
      </c>
      <c r="E4235" s="34" t="s">
        <v>4636</v>
      </c>
    </row>
    <row r="4236" spans="1:5">
      <c r="A4236" s="23" t="s">
        <v>8944</v>
      </c>
      <c r="B4236" s="16" t="s">
        <v>5832</v>
      </c>
      <c r="C4236" s="25"/>
      <c r="D4236" s="34" t="s">
        <v>4636</v>
      </c>
      <c r="E4236" s="34" t="s">
        <v>4636</v>
      </c>
    </row>
    <row r="4237" spans="1:5">
      <c r="A4237" s="23" t="s">
        <v>8945</v>
      </c>
      <c r="B4237" s="16" t="s">
        <v>8946</v>
      </c>
      <c r="C4237" s="25"/>
      <c r="D4237" s="27">
        <v>3432</v>
      </c>
      <c r="E4237" s="27">
        <f>D4237*1.1</f>
        <v>3775.2000000000003</v>
      </c>
    </row>
    <row r="4238" spans="1:5">
      <c r="A4238" s="23" t="s">
        <v>8947</v>
      </c>
      <c r="B4238" s="16" t="s">
        <v>1325</v>
      </c>
      <c r="C4238" s="25"/>
      <c r="D4238" s="27">
        <v>3739</v>
      </c>
      <c r="E4238" s="27">
        <f>D4238*1.1</f>
        <v>4112.9000000000005</v>
      </c>
    </row>
    <row r="4239" spans="1:5">
      <c r="A4239" s="23" t="s">
        <v>1235</v>
      </c>
      <c r="B4239" s="16" t="s">
        <v>1213</v>
      </c>
      <c r="C4239" s="25"/>
      <c r="D4239" s="27">
        <v>10036</v>
      </c>
      <c r="E4239" s="27">
        <f>D4239*1.1</f>
        <v>11039.6</v>
      </c>
    </row>
    <row r="4240" spans="1:5">
      <c r="A4240" s="23" t="s">
        <v>8948</v>
      </c>
      <c r="B4240" s="16" t="s">
        <v>1244</v>
      </c>
      <c r="C4240" s="25"/>
      <c r="D4240" s="34" t="s">
        <v>4636</v>
      </c>
      <c r="E4240" s="34" t="s">
        <v>4636</v>
      </c>
    </row>
    <row r="4241" spans="1:5">
      <c r="A4241" s="23" t="s">
        <v>8949</v>
      </c>
      <c r="B4241" s="16" t="s">
        <v>8950</v>
      </c>
      <c r="C4241" s="25"/>
      <c r="D4241" s="27">
        <v>110</v>
      </c>
      <c r="E4241" s="27">
        <f>D4241*1.1</f>
        <v>121.00000000000001</v>
      </c>
    </row>
    <row r="4242" spans="1:5">
      <c r="A4242" s="23" t="s">
        <v>8951</v>
      </c>
      <c r="B4242" s="16" t="s">
        <v>8952</v>
      </c>
      <c r="C4242" s="25"/>
      <c r="D4242" s="34" t="s">
        <v>4636</v>
      </c>
      <c r="E4242" s="34" t="s">
        <v>4636</v>
      </c>
    </row>
    <row r="4243" spans="1:5">
      <c r="A4243" s="23" t="s">
        <v>2296</v>
      </c>
      <c r="B4243" s="16" t="s">
        <v>2297</v>
      </c>
      <c r="C4243" s="25"/>
      <c r="D4243" s="27">
        <v>265</v>
      </c>
      <c r="E4243" s="27">
        <f>D4243*1.1</f>
        <v>291.5</v>
      </c>
    </row>
    <row r="4244" spans="1:5">
      <c r="A4244" s="23" t="s">
        <v>8953</v>
      </c>
      <c r="B4244" s="16" t="s">
        <v>165</v>
      </c>
      <c r="C4244" s="25"/>
      <c r="D4244" s="34" t="s">
        <v>4636</v>
      </c>
      <c r="E4244" s="34" t="s">
        <v>4636</v>
      </c>
    </row>
    <row r="4245" spans="1:5">
      <c r="A4245" s="23" t="s">
        <v>8954</v>
      </c>
      <c r="B4245" s="16" t="s">
        <v>8955</v>
      </c>
      <c r="C4245" s="25"/>
      <c r="D4245" s="27">
        <v>110</v>
      </c>
      <c r="E4245" s="27">
        <f>D4245*1.1</f>
        <v>121.00000000000001</v>
      </c>
    </row>
    <row r="4246" spans="1:5">
      <c r="A4246" s="23" t="s">
        <v>2298</v>
      </c>
      <c r="B4246" s="16" t="s">
        <v>2299</v>
      </c>
      <c r="C4246" s="25"/>
      <c r="D4246" s="27">
        <v>22678</v>
      </c>
      <c r="E4246" s="27">
        <f>D4246*1.1</f>
        <v>24945.800000000003</v>
      </c>
    </row>
    <row r="4247" spans="1:5" ht="14.4" customHeight="1">
      <c r="A4247" s="24" t="s">
        <v>8956</v>
      </c>
      <c r="B4247" s="18" t="s">
        <v>8957</v>
      </c>
      <c r="C4247" s="25"/>
      <c r="D4247" s="34" t="s">
        <v>4636</v>
      </c>
      <c r="E4247" s="34" t="s">
        <v>4636</v>
      </c>
    </row>
    <row r="4248" spans="1:5">
      <c r="A4248" s="23" t="s">
        <v>8958</v>
      </c>
      <c r="B4248" s="16" t="s">
        <v>1195</v>
      </c>
      <c r="C4248" s="25"/>
      <c r="D4248" s="34" t="s">
        <v>4636</v>
      </c>
      <c r="E4248" s="34" t="s">
        <v>4636</v>
      </c>
    </row>
    <row r="4249" spans="1:5" ht="14.4" customHeight="1">
      <c r="A4249" s="24" t="s">
        <v>8959</v>
      </c>
      <c r="B4249" s="18" t="s">
        <v>8960</v>
      </c>
      <c r="C4249" s="25"/>
      <c r="D4249" s="34" t="s">
        <v>4636</v>
      </c>
      <c r="E4249" s="34" t="s">
        <v>4636</v>
      </c>
    </row>
    <row r="4250" spans="1:5">
      <c r="A4250" s="23" t="s">
        <v>8961</v>
      </c>
      <c r="B4250" s="16" t="s">
        <v>8962</v>
      </c>
      <c r="C4250" s="25"/>
      <c r="D4250" s="34" t="s">
        <v>4636</v>
      </c>
      <c r="E4250" s="34" t="s">
        <v>4636</v>
      </c>
    </row>
    <row r="4251" spans="1:5">
      <c r="A4251" s="23" t="s">
        <v>8963</v>
      </c>
      <c r="B4251" s="16" t="s">
        <v>8964</v>
      </c>
      <c r="C4251" s="25"/>
      <c r="D4251" s="34" t="s">
        <v>4636</v>
      </c>
      <c r="E4251" s="34" t="s">
        <v>4636</v>
      </c>
    </row>
    <row r="4252" spans="1:5">
      <c r="A4252" s="23" t="s">
        <v>4809</v>
      </c>
      <c r="B4252" s="16" t="s">
        <v>4810</v>
      </c>
      <c r="C4252" s="25"/>
      <c r="D4252" s="27">
        <v>670</v>
      </c>
      <c r="E4252" s="27">
        <f>D4252*1.1</f>
        <v>737.00000000000011</v>
      </c>
    </row>
    <row r="4253" spans="1:5">
      <c r="A4253" s="23" t="s">
        <v>4811</v>
      </c>
      <c r="B4253" s="16" t="s">
        <v>4812</v>
      </c>
      <c r="C4253" s="25"/>
      <c r="D4253" s="27">
        <v>306</v>
      </c>
      <c r="E4253" s="27">
        <f>D4253*1.1</f>
        <v>336.6</v>
      </c>
    </row>
    <row r="4254" spans="1:5" ht="14.4" customHeight="1">
      <c r="A4254" s="24" t="s">
        <v>8965</v>
      </c>
      <c r="B4254" s="18" t="s">
        <v>1196</v>
      </c>
      <c r="C4254" s="25"/>
      <c r="D4254" s="34" t="s">
        <v>4636</v>
      </c>
      <c r="E4254" s="34" t="s">
        <v>4636</v>
      </c>
    </row>
    <row r="4255" spans="1:5">
      <c r="A4255" s="24" t="s">
        <v>2300</v>
      </c>
      <c r="B4255" s="18" t="s">
        <v>2301</v>
      </c>
      <c r="C4255" s="25"/>
      <c r="D4255" s="27">
        <v>340</v>
      </c>
      <c r="E4255" s="27">
        <f t="shared" ref="E4255:E4276" si="155">D4255*1.1</f>
        <v>374.00000000000006</v>
      </c>
    </row>
    <row r="4256" spans="1:5">
      <c r="A4256" s="23" t="s">
        <v>2302</v>
      </c>
      <c r="B4256" s="16" t="s">
        <v>2303</v>
      </c>
      <c r="C4256" s="25"/>
      <c r="D4256" s="27">
        <v>1021</v>
      </c>
      <c r="E4256" s="27">
        <f t="shared" si="155"/>
        <v>1123.1000000000001</v>
      </c>
    </row>
    <row r="4257" spans="1:5">
      <c r="A4257" s="23" t="s">
        <v>8966</v>
      </c>
      <c r="B4257" s="16" t="s">
        <v>8967</v>
      </c>
      <c r="C4257" s="25"/>
      <c r="D4257" s="27">
        <v>31</v>
      </c>
      <c r="E4257" s="27">
        <f t="shared" si="155"/>
        <v>34.1</v>
      </c>
    </row>
    <row r="4258" spans="1:5">
      <c r="A4258" s="23" t="s">
        <v>1236</v>
      </c>
      <c r="B4258" s="16" t="s">
        <v>2246</v>
      </c>
      <c r="C4258" s="25"/>
      <c r="D4258" s="27">
        <v>548</v>
      </c>
      <c r="E4258" s="27">
        <f t="shared" si="155"/>
        <v>602.80000000000007</v>
      </c>
    </row>
    <row r="4259" spans="1:5">
      <c r="A4259" s="23" t="s">
        <v>1237</v>
      </c>
      <c r="B4259" s="16" t="s">
        <v>2248</v>
      </c>
      <c r="C4259" s="25"/>
      <c r="D4259" s="27">
        <v>1446</v>
      </c>
      <c r="E4259" s="27">
        <f t="shared" si="155"/>
        <v>1590.6000000000001</v>
      </c>
    </row>
    <row r="4260" spans="1:5">
      <c r="A4260" s="23" t="s">
        <v>1238</v>
      </c>
      <c r="B4260" s="16" t="s">
        <v>1239</v>
      </c>
      <c r="C4260" s="25"/>
      <c r="D4260" s="27">
        <v>2238</v>
      </c>
      <c r="E4260" s="27">
        <f t="shared" si="155"/>
        <v>2461.8000000000002</v>
      </c>
    </row>
    <row r="4261" spans="1:5">
      <c r="A4261" s="23" t="s">
        <v>1240</v>
      </c>
      <c r="B4261" s="16" t="s">
        <v>2454</v>
      </c>
      <c r="C4261" s="25"/>
      <c r="D4261" s="27">
        <v>6725</v>
      </c>
      <c r="E4261" s="27">
        <f t="shared" si="155"/>
        <v>7397.5000000000009</v>
      </c>
    </row>
    <row r="4262" spans="1:5">
      <c r="A4262" s="23" t="s">
        <v>1241</v>
      </c>
      <c r="B4262" s="16" t="s">
        <v>2452</v>
      </c>
      <c r="C4262" s="25"/>
      <c r="D4262" s="27">
        <v>670</v>
      </c>
      <c r="E4262" s="27">
        <f t="shared" si="155"/>
        <v>737.00000000000011</v>
      </c>
    </row>
    <row r="4263" spans="1:5">
      <c r="A4263" s="23" t="s">
        <v>1242</v>
      </c>
      <c r="B4263" s="16" t="s">
        <v>1243</v>
      </c>
      <c r="C4263" s="25"/>
      <c r="D4263" s="27">
        <v>5459</v>
      </c>
      <c r="E4263" s="27">
        <f t="shared" si="155"/>
        <v>6004.9000000000005</v>
      </c>
    </row>
    <row r="4264" spans="1:5">
      <c r="A4264" s="23" t="s">
        <v>166</v>
      </c>
      <c r="B4264" s="16" t="s">
        <v>2040</v>
      </c>
      <c r="C4264" s="25"/>
      <c r="D4264" s="27">
        <v>1372</v>
      </c>
      <c r="E4264" s="27">
        <f t="shared" si="155"/>
        <v>1509.2</v>
      </c>
    </row>
    <row r="4265" spans="1:5">
      <c r="A4265" s="23" t="s">
        <v>168</v>
      </c>
      <c r="B4265" s="16" t="s">
        <v>2627</v>
      </c>
      <c r="C4265" s="25"/>
      <c r="D4265" s="27">
        <v>110</v>
      </c>
      <c r="E4265" s="27">
        <f t="shared" si="155"/>
        <v>121.00000000000001</v>
      </c>
    </row>
    <row r="4266" spans="1:5">
      <c r="A4266" s="23" t="s">
        <v>169</v>
      </c>
      <c r="B4266" s="16" t="s">
        <v>170</v>
      </c>
      <c r="C4266" s="25"/>
      <c r="D4266" s="27">
        <v>7057</v>
      </c>
      <c r="E4266" s="27">
        <f t="shared" si="155"/>
        <v>7762.7000000000007</v>
      </c>
    </row>
    <row r="4267" spans="1:5">
      <c r="A4267" s="23" t="s">
        <v>171</v>
      </c>
      <c r="B4267" s="16" t="s">
        <v>172</v>
      </c>
      <c r="C4267" s="25"/>
      <c r="D4267" s="27">
        <v>2534</v>
      </c>
      <c r="E4267" s="27">
        <f t="shared" si="155"/>
        <v>2787.4</v>
      </c>
    </row>
    <row r="4268" spans="1:5">
      <c r="A4268" s="23" t="s">
        <v>173</v>
      </c>
      <c r="B4268" s="16" t="s">
        <v>174</v>
      </c>
      <c r="C4268" s="25"/>
      <c r="D4268" s="27">
        <v>2534</v>
      </c>
      <c r="E4268" s="27">
        <f t="shared" si="155"/>
        <v>2787.4</v>
      </c>
    </row>
    <row r="4269" spans="1:5">
      <c r="A4269" s="23" t="s">
        <v>8968</v>
      </c>
      <c r="B4269" s="16" t="s">
        <v>4405</v>
      </c>
      <c r="C4269" s="25"/>
      <c r="D4269" s="27">
        <v>175</v>
      </c>
      <c r="E4269" s="27">
        <f t="shared" si="155"/>
        <v>192.50000000000003</v>
      </c>
    </row>
    <row r="4270" spans="1:5">
      <c r="A4270" s="23" t="s">
        <v>8969</v>
      </c>
      <c r="B4270" s="16" t="s">
        <v>8970</v>
      </c>
      <c r="C4270" s="25"/>
      <c r="D4270" s="27">
        <v>24049</v>
      </c>
      <c r="E4270" s="27">
        <f t="shared" si="155"/>
        <v>26453.9</v>
      </c>
    </row>
    <row r="4271" spans="1:5">
      <c r="A4271" s="23" t="s">
        <v>8971</v>
      </c>
      <c r="B4271" s="16" t="s">
        <v>8972</v>
      </c>
      <c r="C4271" s="25"/>
      <c r="D4271" s="27">
        <v>17173</v>
      </c>
      <c r="E4271" s="27">
        <f t="shared" si="155"/>
        <v>18890.300000000003</v>
      </c>
    </row>
    <row r="4272" spans="1:5">
      <c r="A4272" s="23" t="s">
        <v>8973</v>
      </c>
      <c r="B4272" s="16" t="s">
        <v>8974</v>
      </c>
      <c r="C4272" s="25"/>
      <c r="D4272" s="27">
        <v>3011</v>
      </c>
      <c r="E4272" s="27">
        <f t="shared" si="155"/>
        <v>3312.1000000000004</v>
      </c>
    </row>
    <row r="4273" spans="1:5">
      <c r="A4273" s="23" t="s">
        <v>2305</v>
      </c>
      <c r="B4273" s="16" t="s">
        <v>2248</v>
      </c>
      <c r="C4273" s="25"/>
      <c r="D4273" s="27">
        <v>1954</v>
      </c>
      <c r="E4273" s="27">
        <f t="shared" si="155"/>
        <v>2149.4</v>
      </c>
    </row>
    <row r="4274" spans="1:5">
      <c r="A4274" s="23" t="s">
        <v>2306</v>
      </c>
      <c r="B4274" s="16" t="s">
        <v>2307</v>
      </c>
      <c r="C4274" s="25"/>
      <c r="D4274" s="27">
        <v>1149</v>
      </c>
      <c r="E4274" s="27">
        <f t="shared" si="155"/>
        <v>1263.9000000000001</v>
      </c>
    </row>
    <row r="4275" spans="1:5">
      <c r="A4275" s="23" t="s">
        <v>2308</v>
      </c>
      <c r="B4275" s="16" t="s">
        <v>2309</v>
      </c>
      <c r="C4275" s="25" t="s">
        <v>8975</v>
      </c>
      <c r="D4275" s="27">
        <v>2280</v>
      </c>
      <c r="E4275" s="27">
        <f t="shared" si="155"/>
        <v>2508</v>
      </c>
    </row>
    <row r="4276" spans="1:5">
      <c r="A4276" s="23" t="s">
        <v>2310</v>
      </c>
      <c r="B4276" s="16" t="s">
        <v>2311</v>
      </c>
      <c r="C4276" s="25"/>
      <c r="D4276" s="27">
        <v>9780</v>
      </c>
      <c r="E4276" s="27">
        <f t="shared" si="155"/>
        <v>10758</v>
      </c>
    </row>
    <row r="4277" spans="1:5">
      <c r="A4277" s="23" t="s">
        <v>2312</v>
      </c>
      <c r="B4277" s="16" t="s">
        <v>2313</v>
      </c>
      <c r="C4277" s="25"/>
      <c r="D4277" s="34" t="s">
        <v>4636</v>
      </c>
      <c r="E4277" s="34" t="s">
        <v>4636</v>
      </c>
    </row>
    <row r="4278" spans="1:5">
      <c r="A4278" s="23" t="s">
        <v>2314</v>
      </c>
      <c r="B4278" s="16" t="s">
        <v>2315</v>
      </c>
      <c r="C4278" s="25" t="s">
        <v>8976</v>
      </c>
      <c r="D4278" s="34" t="s">
        <v>4636</v>
      </c>
      <c r="E4278" s="34" t="s">
        <v>4636</v>
      </c>
    </row>
    <row r="4279" spans="1:5">
      <c r="A4279" s="23" t="s">
        <v>2316</v>
      </c>
      <c r="B4279" s="16" t="s">
        <v>2058</v>
      </c>
      <c r="C4279" s="25"/>
      <c r="D4279" s="27">
        <v>6456</v>
      </c>
      <c r="E4279" s="27">
        <f t="shared" ref="E4279:E4301" si="156">D4279*1.1</f>
        <v>7101.6</v>
      </c>
    </row>
    <row r="4280" spans="1:5">
      <c r="A4280" s="23" t="s">
        <v>2317</v>
      </c>
      <c r="B4280" s="16" t="s">
        <v>2264</v>
      </c>
      <c r="C4280" s="25"/>
      <c r="D4280" s="27">
        <v>5061</v>
      </c>
      <c r="E4280" s="27">
        <f t="shared" si="156"/>
        <v>5567.1</v>
      </c>
    </row>
    <row r="4281" spans="1:5">
      <c r="A4281" s="23" t="s">
        <v>2318</v>
      </c>
      <c r="B4281" s="16" t="s">
        <v>2319</v>
      </c>
      <c r="C4281" s="25"/>
      <c r="D4281" s="27">
        <v>5491</v>
      </c>
      <c r="E4281" s="27">
        <f t="shared" si="156"/>
        <v>6040.1</v>
      </c>
    </row>
    <row r="4282" spans="1:5">
      <c r="A4282" s="23" t="s">
        <v>2320</v>
      </c>
      <c r="B4282" s="16" t="s">
        <v>2125</v>
      </c>
      <c r="C4282" s="25"/>
      <c r="D4282" s="27">
        <v>5832</v>
      </c>
      <c r="E4282" s="27">
        <f t="shared" si="156"/>
        <v>6415.2000000000007</v>
      </c>
    </row>
    <row r="4283" spans="1:5">
      <c r="A4283" s="23" t="s">
        <v>2321</v>
      </c>
      <c r="B4283" s="16" t="s">
        <v>2322</v>
      </c>
      <c r="C4283" s="25"/>
      <c r="D4283" s="27">
        <v>2100</v>
      </c>
      <c r="E4283" s="27">
        <f t="shared" si="156"/>
        <v>2310</v>
      </c>
    </row>
    <row r="4284" spans="1:5">
      <c r="A4284" s="23" t="s">
        <v>2323</v>
      </c>
      <c r="B4284" s="16" t="s">
        <v>2309</v>
      </c>
      <c r="C4284" s="25"/>
      <c r="D4284" s="27">
        <v>3179</v>
      </c>
      <c r="E4284" s="27">
        <f t="shared" si="156"/>
        <v>3496.9</v>
      </c>
    </row>
    <row r="4285" spans="1:5">
      <c r="A4285" s="23" t="s">
        <v>2324</v>
      </c>
      <c r="B4285" s="16" t="s">
        <v>2325</v>
      </c>
      <c r="C4285" s="25"/>
      <c r="D4285" s="27">
        <v>332</v>
      </c>
      <c r="E4285" s="27">
        <f t="shared" si="156"/>
        <v>365.20000000000005</v>
      </c>
    </row>
    <row r="4286" spans="1:5">
      <c r="A4286" s="23" t="s">
        <v>2326</v>
      </c>
      <c r="B4286" s="16" t="s">
        <v>2327</v>
      </c>
      <c r="C4286" s="25"/>
      <c r="D4286" s="27">
        <v>433</v>
      </c>
      <c r="E4286" s="27">
        <f t="shared" si="156"/>
        <v>476.3</v>
      </c>
    </row>
    <row r="4287" spans="1:5">
      <c r="A4287" s="23" t="s">
        <v>2328</v>
      </c>
      <c r="B4287" s="16" t="s">
        <v>2329</v>
      </c>
      <c r="C4287" s="25"/>
      <c r="D4287" s="27">
        <v>416</v>
      </c>
      <c r="E4287" s="27">
        <f t="shared" si="156"/>
        <v>457.6</v>
      </c>
    </row>
    <row r="4288" spans="1:5">
      <c r="A4288" s="23" t="s">
        <v>1403</v>
      </c>
      <c r="B4288" s="16" t="s">
        <v>1404</v>
      </c>
      <c r="C4288" s="25"/>
      <c r="D4288" s="27">
        <v>2280</v>
      </c>
      <c r="E4288" s="27">
        <f t="shared" si="156"/>
        <v>2508</v>
      </c>
    </row>
    <row r="4289" spans="1:5">
      <c r="A4289" s="23" t="s">
        <v>1405</v>
      </c>
      <c r="B4289" s="16" t="s">
        <v>1406</v>
      </c>
      <c r="C4289" s="25"/>
      <c r="D4289" s="27">
        <v>386</v>
      </c>
      <c r="E4289" s="27">
        <f t="shared" si="156"/>
        <v>424.6</v>
      </c>
    </row>
    <row r="4290" spans="1:5">
      <c r="A4290" s="23" t="s">
        <v>1407</v>
      </c>
      <c r="B4290" s="16" t="s">
        <v>1408</v>
      </c>
      <c r="C4290" s="25"/>
      <c r="D4290" s="27">
        <v>3253</v>
      </c>
      <c r="E4290" s="27">
        <f t="shared" si="156"/>
        <v>3578.3</v>
      </c>
    </row>
    <row r="4291" spans="1:5">
      <c r="A4291" s="23" t="s">
        <v>1409</v>
      </c>
      <c r="B4291" s="16" t="s">
        <v>1410</v>
      </c>
      <c r="C4291" s="25"/>
      <c r="D4291" s="27">
        <v>263</v>
      </c>
      <c r="E4291" s="27">
        <f t="shared" si="156"/>
        <v>289.3</v>
      </c>
    </row>
    <row r="4292" spans="1:5">
      <c r="A4292" s="23" t="s">
        <v>3300</v>
      </c>
      <c r="B4292" s="16" t="s">
        <v>3301</v>
      </c>
      <c r="C4292" s="25"/>
      <c r="D4292" s="27">
        <v>2340</v>
      </c>
      <c r="E4292" s="27">
        <f t="shared" si="156"/>
        <v>2574</v>
      </c>
    </row>
    <row r="4293" spans="1:5">
      <c r="A4293" s="23" t="s">
        <v>3302</v>
      </c>
      <c r="B4293" s="16" t="s">
        <v>3303</v>
      </c>
      <c r="C4293" s="25"/>
      <c r="D4293" s="27">
        <v>2991</v>
      </c>
      <c r="E4293" s="27">
        <f t="shared" si="156"/>
        <v>3290.1000000000004</v>
      </c>
    </row>
    <row r="4294" spans="1:5">
      <c r="A4294" s="23" t="s">
        <v>3304</v>
      </c>
      <c r="B4294" s="16" t="s">
        <v>4435</v>
      </c>
      <c r="C4294" s="25"/>
      <c r="D4294" s="27">
        <v>39736</v>
      </c>
      <c r="E4294" s="27">
        <f t="shared" si="156"/>
        <v>43709.600000000006</v>
      </c>
    </row>
    <row r="4295" spans="1:5">
      <c r="A4295" s="23" t="s">
        <v>3305</v>
      </c>
      <c r="B4295" s="16" t="s">
        <v>3306</v>
      </c>
      <c r="C4295" s="25"/>
      <c r="D4295" s="27">
        <v>7439</v>
      </c>
      <c r="E4295" s="27">
        <f t="shared" si="156"/>
        <v>8182.9000000000005</v>
      </c>
    </row>
    <row r="4296" spans="1:5">
      <c r="A4296" s="23" t="s">
        <v>3880</v>
      </c>
      <c r="B4296" s="16" t="s">
        <v>3881</v>
      </c>
      <c r="C4296" s="25"/>
      <c r="D4296" s="27">
        <v>2964</v>
      </c>
      <c r="E4296" s="27">
        <f t="shared" si="156"/>
        <v>3260.4</v>
      </c>
    </row>
    <row r="4297" spans="1:5">
      <c r="A4297" s="23" t="s">
        <v>3882</v>
      </c>
      <c r="B4297" s="16" t="s">
        <v>4187</v>
      </c>
      <c r="C4297" s="25"/>
      <c r="D4297" s="27">
        <v>3013</v>
      </c>
      <c r="E4297" s="27">
        <f t="shared" si="156"/>
        <v>3314.3</v>
      </c>
    </row>
    <row r="4298" spans="1:5">
      <c r="A4298" s="23" t="s">
        <v>3883</v>
      </c>
      <c r="B4298" s="16" t="s">
        <v>3884</v>
      </c>
      <c r="C4298" s="25"/>
      <c r="D4298" s="27">
        <v>1093</v>
      </c>
      <c r="E4298" s="27">
        <f t="shared" si="156"/>
        <v>1202.3000000000002</v>
      </c>
    </row>
    <row r="4299" spans="1:5">
      <c r="A4299" s="23" t="s">
        <v>175</v>
      </c>
      <c r="B4299" s="16" t="s">
        <v>2984</v>
      </c>
      <c r="C4299" s="25"/>
      <c r="D4299" s="27">
        <v>27202</v>
      </c>
      <c r="E4299" s="27">
        <f t="shared" si="156"/>
        <v>29922.2</v>
      </c>
    </row>
    <row r="4300" spans="1:5">
      <c r="A4300" s="23" t="s">
        <v>2985</v>
      </c>
      <c r="B4300" s="16" t="s">
        <v>2986</v>
      </c>
      <c r="C4300" s="25"/>
      <c r="D4300" s="27">
        <v>1090</v>
      </c>
      <c r="E4300" s="27">
        <f t="shared" si="156"/>
        <v>1199</v>
      </c>
    </row>
    <row r="4301" spans="1:5">
      <c r="A4301" s="23" t="s">
        <v>8977</v>
      </c>
      <c r="B4301" s="16" t="s">
        <v>8978</v>
      </c>
      <c r="C4301" s="25"/>
      <c r="D4301" s="27">
        <v>84</v>
      </c>
      <c r="E4301" s="27">
        <f t="shared" si="156"/>
        <v>92.4</v>
      </c>
    </row>
    <row r="4302" spans="1:5">
      <c r="A4302" s="23" t="s">
        <v>4813</v>
      </c>
      <c r="B4302" s="16" t="s">
        <v>4815</v>
      </c>
      <c r="C4302" s="25" t="s">
        <v>8976</v>
      </c>
      <c r="D4302" s="34" t="s">
        <v>4636</v>
      </c>
      <c r="E4302" s="34" t="s">
        <v>4636</v>
      </c>
    </row>
    <row r="4303" spans="1:5">
      <c r="A4303" s="23" t="s">
        <v>4816</v>
      </c>
      <c r="B4303" s="16" t="s">
        <v>4820</v>
      </c>
      <c r="C4303" s="25"/>
      <c r="D4303" s="27">
        <v>1935</v>
      </c>
      <c r="E4303" s="27">
        <f t="shared" ref="E4303:E4334" si="157">D4303*1.1</f>
        <v>2128.5</v>
      </c>
    </row>
    <row r="4304" spans="1:5">
      <c r="A4304" s="23" t="s">
        <v>4817</v>
      </c>
      <c r="B4304" s="16" t="s">
        <v>4821</v>
      </c>
      <c r="C4304" s="25"/>
      <c r="D4304" s="27">
        <v>1915</v>
      </c>
      <c r="E4304" s="27">
        <f t="shared" si="157"/>
        <v>2106.5</v>
      </c>
    </row>
    <row r="4305" spans="1:5">
      <c r="A4305" s="23" t="s">
        <v>4818</v>
      </c>
      <c r="B4305" s="16" t="s">
        <v>4822</v>
      </c>
      <c r="C4305" s="25"/>
      <c r="D4305" s="27">
        <v>4585</v>
      </c>
      <c r="E4305" s="27">
        <f t="shared" si="157"/>
        <v>5043.5</v>
      </c>
    </row>
    <row r="4306" spans="1:5">
      <c r="A4306" s="23" t="s">
        <v>4819</v>
      </c>
      <c r="B4306" s="16" t="s">
        <v>3066</v>
      </c>
      <c r="C4306" s="25"/>
      <c r="D4306" s="27">
        <v>335</v>
      </c>
      <c r="E4306" s="27">
        <f t="shared" si="157"/>
        <v>368.50000000000006</v>
      </c>
    </row>
    <row r="4307" spans="1:5">
      <c r="A4307" s="23" t="s">
        <v>8979</v>
      </c>
      <c r="B4307" s="16" t="s">
        <v>8980</v>
      </c>
      <c r="C4307" s="25"/>
      <c r="D4307" s="27">
        <v>3832</v>
      </c>
      <c r="E4307" s="27">
        <f t="shared" si="157"/>
        <v>4215.2000000000007</v>
      </c>
    </row>
    <row r="4308" spans="1:5">
      <c r="A4308" s="23" t="s">
        <v>8981</v>
      </c>
      <c r="B4308" s="16" t="s">
        <v>8982</v>
      </c>
      <c r="C4308" s="25"/>
      <c r="D4308" s="27">
        <v>202</v>
      </c>
      <c r="E4308" s="27">
        <f t="shared" si="157"/>
        <v>222.20000000000002</v>
      </c>
    </row>
    <row r="4309" spans="1:5">
      <c r="A4309" s="23" t="s">
        <v>8983</v>
      </c>
      <c r="B4309" s="16" t="s">
        <v>8984</v>
      </c>
      <c r="C4309" s="25"/>
      <c r="D4309" s="27">
        <v>524</v>
      </c>
      <c r="E4309" s="27">
        <f t="shared" si="157"/>
        <v>576.40000000000009</v>
      </c>
    </row>
    <row r="4310" spans="1:5">
      <c r="A4310" s="23" t="s">
        <v>8985</v>
      </c>
      <c r="B4310" s="16" t="s">
        <v>8986</v>
      </c>
      <c r="C4310" s="25"/>
      <c r="D4310" s="27">
        <v>456</v>
      </c>
      <c r="E4310" s="27">
        <f t="shared" si="157"/>
        <v>501.6</v>
      </c>
    </row>
    <row r="4311" spans="1:5">
      <c r="A4311" s="23" t="s">
        <v>4814</v>
      </c>
      <c r="B4311" s="16" t="s">
        <v>2311</v>
      </c>
      <c r="C4311" s="25" t="s">
        <v>8987</v>
      </c>
      <c r="D4311" s="27">
        <v>13608</v>
      </c>
      <c r="E4311" s="27">
        <f t="shared" si="157"/>
        <v>14968.800000000001</v>
      </c>
    </row>
    <row r="4312" spans="1:5">
      <c r="A4312" s="23" t="s">
        <v>8988</v>
      </c>
      <c r="B4312" s="16" t="s">
        <v>8729</v>
      </c>
      <c r="C4312" s="25"/>
      <c r="D4312" s="27">
        <v>433</v>
      </c>
      <c r="E4312" s="27">
        <f t="shared" si="157"/>
        <v>476.3</v>
      </c>
    </row>
    <row r="4313" spans="1:5">
      <c r="A4313" s="23" t="s">
        <v>8989</v>
      </c>
      <c r="B4313" s="16" t="s">
        <v>4108</v>
      </c>
      <c r="C4313" s="25"/>
      <c r="D4313" s="27">
        <v>2998</v>
      </c>
      <c r="E4313" s="27">
        <f t="shared" si="157"/>
        <v>3297.8</v>
      </c>
    </row>
    <row r="4314" spans="1:5">
      <c r="A4314" s="23" t="s">
        <v>8990</v>
      </c>
      <c r="B4314" s="16" t="s">
        <v>8991</v>
      </c>
      <c r="C4314" s="25"/>
      <c r="D4314" s="27">
        <v>2982</v>
      </c>
      <c r="E4314" s="27">
        <f t="shared" si="157"/>
        <v>3280.2000000000003</v>
      </c>
    </row>
    <row r="4315" spans="1:5">
      <c r="A4315" s="23" t="s">
        <v>8992</v>
      </c>
      <c r="B4315" s="16" t="s">
        <v>2040</v>
      </c>
      <c r="C4315" s="25" t="s">
        <v>8993</v>
      </c>
      <c r="D4315" s="34">
        <v>1995</v>
      </c>
      <c r="E4315" s="27">
        <f t="shared" si="157"/>
        <v>2194.5</v>
      </c>
    </row>
    <row r="4316" spans="1:5">
      <c r="A4316" s="23" t="s">
        <v>8994</v>
      </c>
      <c r="B4316" s="16" t="s">
        <v>8995</v>
      </c>
      <c r="C4316" s="25"/>
      <c r="D4316" s="27">
        <v>766</v>
      </c>
      <c r="E4316" s="27">
        <f t="shared" si="157"/>
        <v>842.6</v>
      </c>
    </row>
    <row r="4317" spans="1:5">
      <c r="A4317" s="23" t="s">
        <v>8996</v>
      </c>
      <c r="B4317" s="16" t="s">
        <v>8997</v>
      </c>
      <c r="C4317" s="25"/>
      <c r="D4317" s="27">
        <v>204</v>
      </c>
      <c r="E4317" s="27">
        <f t="shared" si="157"/>
        <v>224.4</v>
      </c>
    </row>
    <row r="4318" spans="1:5">
      <c r="A4318" s="23" t="s">
        <v>8998</v>
      </c>
      <c r="B4318" s="16" t="s">
        <v>1669</v>
      </c>
      <c r="C4318" s="25"/>
      <c r="D4318" s="27">
        <v>4993</v>
      </c>
      <c r="E4318" s="27">
        <f t="shared" si="157"/>
        <v>5492.3</v>
      </c>
    </row>
    <row r="4319" spans="1:5">
      <c r="A4319" s="23" t="s">
        <v>8999</v>
      </c>
      <c r="B4319" s="16" t="s">
        <v>9000</v>
      </c>
      <c r="C4319" s="25"/>
      <c r="D4319" s="27">
        <v>148</v>
      </c>
      <c r="E4319" s="27">
        <f t="shared" si="157"/>
        <v>162.80000000000001</v>
      </c>
    </row>
    <row r="4320" spans="1:5">
      <c r="A4320" s="23" t="s">
        <v>9001</v>
      </c>
      <c r="B4320" s="16" t="s">
        <v>3329</v>
      </c>
      <c r="C4320" s="25"/>
      <c r="D4320" s="27">
        <v>9857</v>
      </c>
      <c r="E4320" s="27">
        <f t="shared" si="157"/>
        <v>10842.7</v>
      </c>
    </row>
    <row r="4321" spans="1:5">
      <c r="A4321" s="23" t="s">
        <v>9002</v>
      </c>
      <c r="B4321" s="16" t="s">
        <v>9003</v>
      </c>
      <c r="C4321" s="25"/>
      <c r="D4321" s="27">
        <v>1714</v>
      </c>
      <c r="E4321" s="27">
        <f t="shared" si="157"/>
        <v>1885.4</v>
      </c>
    </row>
    <row r="4322" spans="1:5">
      <c r="A4322" s="23" t="s">
        <v>9004</v>
      </c>
      <c r="B4322" s="16" t="s">
        <v>9005</v>
      </c>
      <c r="C4322" s="25"/>
      <c r="D4322" s="27">
        <v>5203</v>
      </c>
      <c r="E4322" s="27">
        <f t="shared" si="157"/>
        <v>5723.3</v>
      </c>
    </row>
    <row r="4323" spans="1:5">
      <c r="A4323" s="23" t="s">
        <v>3885</v>
      </c>
      <c r="B4323" s="16" t="s">
        <v>4449</v>
      </c>
      <c r="C4323" s="25"/>
      <c r="D4323" s="27">
        <v>1813</v>
      </c>
      <c r="E4323" s="27">
        <f t="shared" si="157"/>
        <v>1994.3000000000002</v>
      </c>
    </row>
    <row r="4324" spans="1:5">
      <c r="A4324" s="23" t="s">
        <v>3886</v>
      </c>
      <c r="B4324" s="16" t="s">
        <v>2264</v>
      </c>
      <c r="C4324" s="25" t="s">
        <v>9006</v>
      </c>
      <c r="D4324" s="27">
        <v>5621</v>
      </c>
      <c r="E4324" s="27">
        <f t="shared" si="157"/>
        <v>6183.1</v>
      </c>
    </row>
    <row r="4325" spans="1:5">
      <c r="A4325" s="23" t="s">
        <v>3887</v>
      </c>
      <c r="B4325" s="16" t="s">
        <v>2319</v>
      </c>
      <c r="C4325" s="25" t="s">
        <v>9007</v>
      </c>
      <c r="D4325" s="27">
        <v>5491</v>
      </c>
      <c r="E4325" s="27">
        <f t="shared" si="157"/>
        <v>6040.1</v>
      </c>
    </row>
    <row r="4326" spans="1:5">
      <c r="A4326" s="23" t="s">
        <v>3888</v>
      </c>
      <c r="B4326" s="16" t="s">
        <v>2315</v>
      </c>
      <c r="C4326" s="25"/>
      <c r="D4326" s="27">
        <v>2134</v>
      </c>
      <c r="E4326" s="27">
        <f t="shared" si="157"/>
        <v>2347.4</v>
      </c>
    </row>
    <row r="4327" spans="1:5">
      <c r="A4327" s="23" t="s">
        <v>3889</v>
      </c>
      <c r="B4327" s="16" t="s">
        <v>3890</v>
      </c>
      <c r="C4327" s="25"/>
      <c r="D4327" s="27">
        <v>13165</v>
      </c>
      <c r="E4327" s="27">
        <f t="shared" si="157"/>
        <v>14481.500000000002</v>
      </c>
    </row>
    <row r="4328" spans="1:5">
      <c r="A4328" s="23" t="s">
        <v>3891</v>
      </c>
      <c r="B4328" s="16" t="s">
        <v>3892</v>
      </c>
      <c r="C4328" s="25"/>
      <c r="D4328" s="27">
        <v>138</v>
      </c>
      <c r="E4328" s="27">
        <f t="shared" si="157"/>
        <v>151.80000000000001</v>
      </c>
    </row>
    <row r="4329" spans="1:5">
      <c r="A4329" s="23" t="s">
        <v>3893</v>
      </c>
      <c r="B4329" s="16" t="s">
        <v>3894</v>
      </c>
      <c r="C4329" s="25"/>
      <c r="D4329" s="27">
        <v>89</v>
      </c>
      <c r="E4329" s="27">
        <f t="shared" si="157"/>
        <v>97.9</v>
      </c>
    </row>
    <row r="4330" spans="1:5">
      <c r="A4330" s="23" t="s">
        <v>3895</v>
      </c>
      <c r="B4330" s="16" t="s">
        <v>3896</v>
      </c>
      <c r="C4330" s="25"/>
      <c r="D4330" s="27">
        <v>191</v>
      </c>
      <c r="E4330" s="27">
        <f t="shared" si="157"/>
        <v>210.10000000000002</v>
      </c>
    </row>
    <row r="4331" spans="1:5">
      <c r="A4331" s="23" t="s">
        <v>3897</v>
      </c>
      <c r="B4331" s="16" t="s">
        <v>3898</v>
      </c>
      <c r="C4331" s="25" t="s">
        <v>9008</v>
      </c>
      <c r="D4331" s="27">
        <v>2280</v>
      </c>
      <c r="E4331" s="27">
        <f t="shared" si="157"/>
        <v>2508</v>
      </c>
    </row>
    <row r="4332" spans="1:5">
      <c r="A4332" s="23" t="s">
        <v>3899</v>
      </c>
      <c r="B4332" s="16" t="s">
        <v>3900</v>
      </c>
      <c r="C4332" s="25" t="s">
        <v>9009</v>
      </c>
      <c r="D4332" s="27">
        <v>278</v>
      </c>
      <c r="E4332" s="27">
        <f t="shared" si="157"/>
        <v>305.8</v>
      </c>
    </row>
    <row r="4333" spans="1:5">
      <c r="A4333" s="23" t="s">
        <v>3901</v>
      </c>
      <c r="B4333" s="16" t="s">
        <v>4114</v>
      </c>
      <c r="C4333" s="25"/>
      <c r="D4333" s="27">
        <v>3424</v>
      </c>
      <c r="E4333" s="27">
        <f t="shared" si="157"/>
        <v>3766.4</v>
      </c>
    </row>
    <row r="4334" spans="1:5">
      <c r="A4334" s="23" t="s">
        <v>3902</v>
      </c>
      <c r="B4334" s="16" t="s">
        <v>3903</v>
      </c>
      <c r="C4334" s="25"/>
      <c r="D4334" s="27">
        <v>1105</v>
      </c>
      <c r="E4334" s="27">
        <f t="shared" si="157"/>
        <v>1215.5</v>
      </c>
    </row>
    <row r="4335" spans="1:5">
      <c r="A4335" s="23" t="s">
        <v>3904</v>
      </c>
      <c r="B4335" s="16" t="s">
        <v>3905</v>
      </c>
      <c r="C4335" s="25"/>
      <c r="D4335" s="27">
        <v>834</v>
      </c>
      <c r="E4335" s="27">
        <f t="shared" ref="E4335:E4366" si="158">D4335*1.1</f>
        <v>917.40000000000009</v>
      </c>
    </row>
    <row r="4336" spans="1:5">
      <c r="A4336" s="23" t="s">
        <v>3906</v>
      </c>
      <c r="B4336" s="16" t="s">
        <v>2248</v>
      </c>
      <c r="C4336" s="25"/>
      <c r="D4336" s="27">
        <v>3880</v>
      </c>
      <c r="E4336" s="27">
        <f t="shared" si="158"/>
        <v>4268</v>
      </c>
    </row>
    <row r="4337" spans="1:5">
      <c r="A4337" s="23" t="s">
        <v>3907</v>
      </c>
      <c r="B4337" s="16" t="s">
        <v>2058</v>
      </c>
      <c r="C4337" s="25"/>
      <c r="D4337" s="27">
        <v>18968</v>
      </c>
      <c r="E4337" s="27">
        <f t="shared" si="158"/>
        <v>20864.800000000003</v>
      </c>
    </row>
    <row r="4338" spans="1:5">
      <c r="A4338" s="23" t="s">
        <v>3908</v>
      </c>
      <c r="B4338" s="16" t="s">
        <v>3909</v>
      </c>
      <c r="C4338" s="25"/>
      <c r="D4338" s="27">
        <v>514</v>
      </c>
      <c r="E4338" s="27">
        <f t="shared" si="158"/>
        <v>565.40000000000009</v>
      </c>
    </row>
    <row r="4339" spans="1:5">
      <c r="A4339" s="23" t="s">
        <v>3910</v>
      </c>
      <c r="B4339" s="16" t="s">
        <v>2627</v>
      </c>
      <c r="C4339" s="25"/>
      <c r="D4339" s="27">
        <v>2836</v>
      </c>
      <c r="E4339" s="27">
        <f t="shared" si="158"/>
        <v>3119.6000000000004</v>
      </c>
    </row>
    <row r="4340" spans="1:5">
      <c r="A4340" s="23" t="s">
        <v>3911</v>
      </c>
      <c r="B4340" s="16" t="s">
        <v>1475</v>
      </c>
      <c r="C4340" s="25"/>
      <c r="D4340" s="27">
        <v>2080</v>
      </c>
      <c r="E4340" s="27">
        <f t="shared" si="158"/>
        <v>2288</v>
      </c>
    </row>
    <row r="4341" spans="1:5">
      <c r="A4341" s="23" t="s">
        <v>3912</v>
      </c>
      <c r="B4341" s="16" t="s">
        <v>3913</v>
      </c>
      <c r="C4341" s="25"/>
      <c r="D4341" s="27">
        <v>1615</v>
      </c>
      <c r="E4341" s="27">
        <f t="shared" si="158"/>
        <v>1776.5000000000002</v>
      </c>
    </row>
    <row r="4342" spans="1:5">
      <c r="A4342" s="23" t="s">
        <v>3914</v>
      </c>
      <c r="B4342" s="16" t="s">
        <v>3915</v>
      </c>
      <c r="C4342" s="25"/>
      <c r="D4342" s="27">
        <v>1098</v>
      </c>
      <c r="E4342" s="27">
        <f t="shared" si="158"/>
        <v>1207.8000000000002</v>
      </c>
    </row>
    <row r="4343" spans="1:5">
      <c r="A4343" s="23" t="s">
        <v>3916</v>
      </c>
      <c r="B4343" s="16" t="s">
        <v>3917</v>
      </c>
      <c r="C4343" s="25"/>
      <c r="D4343" s="27">
        <v>2473</v>
      </c>
      <c r="E4343" s="27">
        <f t="shared" si="158"/>
        <v>2720.3</v>
      </c>
    </row>
    <row r="4344" spans="1:5">
      <c r="A4344" s="23" t="s">
        <v>3918</v>
      </c>
      <c r="B4344" s="16" t="s">
        <v>3919</v>
      </c>
      <c r="C4344" s="25"/>
      <c r="D4344" s="27">
        <v>2766</v>
      </c>
      <c r="E4344" s="27">
        <f t="shared" si="158"/>
        <v>3042.6000000000004</v>
      </c>
    </row>
    <row r="4345" spans="1:5">
      <c r="A4345" s="23" t="s">
        <v>3920</v>
      </c>
      <c r="B4345" s="16" t="s">
        <v>2341</v>
      </c>
      <c r="C4345" s="25"/>
      <c r="D4345" s="27">
        <v>757</v>
      </c>
      <c r="E4345" s="27">
        <f t="shared" si="158"/>
        <v>832.7</v>
      </c>
    </row>
    <row r="4346" spans="1:5">
      <c r="A4346" s="23" t="s">
        <v>2342</v>
      </c>
      <c r="B4346" s="16" t="s">
        <v>4435</v>
      </c>
      <c r="C4346" s="25"/>
      <c r="D4346" s="27">
        <v>81144</v>
      </c>
      <c r="E4346" s="27">
        <f t="shared" si="158"/>
        <v>89258.400000000009</v>
      </c>
    </row>
    <row r="4347" spans="1:5">
      <c r="A4347" s="23" t="s">
        <v>9010</v>
      </c>
      <c r="B4347" s="16" t="s">
        <v>1512</v>
      </c>
      <c r="C4347" s="25"/>
      <c r="D4347" s="27">
        <v>3571</v>
      </c>
      <c r="E4347" s="27">
        <f t="shared" si="158"/>
        <v>3928.1000000000004</v>
      </c>
    </row>
    <row r="4348" spans="1:5">
      <c r="A4348" s="23" t="s">
        <v>9011</v>
      </c>
      <c r="B4348" s="16" t="s">
        <v>9012</v>
      </c>
      <c r="C4348" s="25"/>
      <c r="D4348" s="27">
        <v>223</v>
      </c>
      <c r="E4348" s="27">
        <f t="shared" si="158"/>
        <v>245.3</v>
      </c>
    </row>
    <row r="4349" spans="1:5">
      <c r="A4349" s="23" t="s">
        <v>9013</v>
      </c>
      <c r="B4349" s="16" t="s">
        <v>9014</v>
      </c>
      <c r="C4349" s="25"/>
      <c r="D4349" s="27">
        <v>5132</v>
      </c>
      <c r="E4349" s="27">
        <f t="shared" si="158"/>
        <v>5645.2000000000007</v>
      </c>
    </row>
    <row r="4350" spans="1:5">
      <c r="A4350" s="23" t="s">
        <v>9015</v>
      </c>
      <c r="B4350" s="16" t="s">
        <v>4108</v>
      </c>
      <c r="C4350" s="25"/>
      <c r="D4350" s="27">
        <v>2658</v>
      </c>
      <c r="E4350" s="27">
        <f t="shared" si="158"/>
        <v>2923.8</v>
      </c>
    </row>
    <row r="4351" spans="1:5">
      <c r="A4351" s="23" t="s">
        <v>9016</v>
      </c>
      <c r="B4351" s="16" t="s">
        <v>2125</v>
      </c>
      <c r="C4351" s="25"/>
      <c r="D4351" s="27">
        <v>8964</v>
      </c>
      <c r="E4351" s="27">
        <f t="shared" si="158"/>
        <v>9860.4000000000015</v>
      </c>
    </row>
    <row r="4352" spans="1:5">
      <c r="A4352" s="23" t="s">
        <v>9017</v>
      </c>
      <c r="B4352" s="16" t="s">
        <v>3900</v>
      </c>
      <c r="C4352" s="25"/>
      <c r="D4352" s="27">
        <v>278</v>
      </c>
      <c r="E4352" s="27">
        <f t="shared" si="158"/>
        <v>305.8</v>
      </c>
    </row>
    <row r="4353" spans="1:5">
      <c r="A4353" s="23" t="s">
        <v>9018</v>
      </c>
      <c r="B4353" s="16" t="s">
        <v>4820</v>
      </c>
      <c r="C4353" s="25"/>
      <c r="D4353" s="27">
        <v>4637</v>
      </c>
      <c r="E4353" s="27">
        <f t="shared" si="158"/>
        <v>5100.7000000000007</v>
      </c>
    </row>
    <row r="4354" spans="1:5">
      <c r="A4354" s="23" t="s">
        <v>4823</v>
      </c>
      <c r="B4354" s="16" t="s">
        <v>2311</v>
      </c>
      <c r="C4354" s="25" t="s">
        <v>9019</v>
      </c>
      <c r="D4354" s="27">
        <v>9857</v>
      </c>
      <c r="E4354" s="27">
        <f t="shared" si="158"/>
        <v>10842.7</v>
      </c>
    </row>
    <row r="4355" spans="1:5">
      <c r="A4355" s="23" t="s">
        <v>9020</v>
      </c>
      <c r="B4355" s="16" t="s">
        <v>9021</v>
      </c>
      <c r="C4355" s="25"/>
      <c r="D4355" s="27">
        <v>540</v>
      </c>
      <c r="E4355" s="27">
        <f t="shared" si="158"/>
        <v>594</v>
      </c>
    </row>
    <row r="4356" spans="1:5">
      <c r="A4356" s="23" t="s">
        <v>9022</v>
      </c>
      <c r="B4356" s="16" t="s">
        <v>2319</v>
      </c>
      <c r="C4356" s="25" t="s">
        <v>9007</v>
      </c>
      <c r="D4356" s="27">
        <v>6491</v>
      </c>
      <c r="E4356" s="27">
        <f t="shared" si="158"/>
        <v>7140.1</v>
      </c>
    </row>
    <row r="4357" spans="1:5">
      <c r="A4357" s="23" t="s">
        <v>9023</v>
      </c>
      <c r="B4357" s="16" t="s">
        <v>9024</v>
      </c>
      <c r="C4357" s="25"/>
      <c r="D4357" s="27">
        <v>1456</v>
      </c>
      <c r="E4357" s="27">
        <f t="shared" si="158"/>
        <v>1601.6000000000001</v>
      </c>
    </row>
    <row r="4358" spans="1:5">
      <c r="A4358" s="23" t="s">
        <v>4824</v>
      </c>
      <c r="B4358" s="16" t="s">
        <v>2984</v>
      </c>
      <c r="C4358" s="25"/>
      <c r="D4358" s="27">
        <v>89101</v>
      </c>
      <c r="E4358" s="27">
        <f t="shared" si="158"/>
        <v>98011.1</v>
      </c>
    </row>
    <row r="4359" spans="1:5">
      <c r="A4359" s="23" t="s">
        <v>9025</v>
      </c>
      <c r="B4359" s="16" t="s">
        <v>9026</v>
      </c>
      <c r="C4359" s="25"/>
      <c r="D4359" s="27">
        <v>61</v>
      </c>
      <c r="E4359" s="27">
        <f t="shared" si="158"/>
        <v>67.100000000000009</v>
      </c>
    </row>
    <row r="4360" spans="1:5">
      <c r="A4360" s="23" t="s">
        <v>9027</v>
      </c>
      <c r="B4360" s="16" t="s">
        <v>9028</v>
      </c>
      <c r="C4360" s="25"/>
      <c r="D4360" s="27">
        <v>61</v>
      </c>
      <c r="E4360" s="27">
        <f t="shared" si="158"/>
        <v>67.100000000000009</v>
      </c>
    </row>
    <row r="4361" spans="1:5">
      <c r="A4361" s="23" t="s">
        <v>9029</v>
      </c>
      <c r="B4361" s="16" t="s">
        <v>9030</v>
      </c>
      <c r="C4361" s="25"/>
      <c r="D4361" s="27">
        <v>1384</v>
      </c>
      <c r="E4361" s="27">
        <f t="shared" si="158"/>
        <v>1522.4</v>
      </c>
    </row>
    <row r="4362" spans="1:5">
      <c r="A4362" s="23" t="s">
        <v>9031</v>
      </c>
      <c r="B4362" s="16" t="s">
        <v>9032</v>
      </c>
      <c r="C4362" s="25"/>
      <c r="D4362" s="27">
        <v>7622</v>
      </c>
      <c r="E4362" s="27">
        <f t="shared" si="158"/>
        <v>8384.2000000000007</v>
      </c>
    </row>
    <row r="4363" spans="1:5">
      <c r="A4363" s="23" t="s">
        <v>9033</v>
      </c>
      <c r="B4363" s="16" t="s">
        <v>9034</v>
      </c>
      <c r="C4363" s="25"/>
      <c r="D4363" s="27">
        <v>7492</v>
      </c>
      <c r="E4363" s="27">
        <f t="shared" si="158"/>
        <v>8241.2000000000007</v>
      </c>
    </row>
    <row r="4364" spans="1:5">
      <c r="A4364" s="23" t="s">
        <v>9035</v>
      </c>
      <c r="B4364" s="16" t="s">
        <v>9036</v>
      </c>
      <c r="C4364" s="25"/>
      <c r="D4364" s="27">
        <v>1229</v>
      </c>
      <c r="E4364" s="27">
        <f t="shared" si="158"/>
        <v>1351.9</v>
      </c>
    </row>
    <row r="4365" spans="1:5">
      <c r="A4365" s="23" t="s">
        <v>9037</v>
      </c>
      <c r="B4365" s="16" t="s">
        <v>9038</v>
      </c>
      <c r="C4365" s="25"/>
      <c r="D4365" s="27">
        <v>3500</v>
      </c>
      <c r="E4365" s="27">
        <f t="shared" si="158"/>
        <v>3850.0000000000005</v>
      </c>
    </row>
    <row r="4366" spans="1:5">
      <c r="A4366" s="23" t="s">
        <v>9039</v>
      </c>
      <c r="B4366" s="16" t="s">
        <v>3306</v>
      </c>
      <c r="C4366" s="25"/>
      <c r="D4366" s="27">
        <v>16226</v>
      </c>
      <c r="E4366" s="27">
        <f t="shared" si="158"/>
        <v>17848.600000000002</v>
      </c>
    </row>
    <row r="4367" spans="1:5">
      <c r="A4367" s="23" t="s">
        <v>9040</v>
      </c>
      <c r="B4367" s="16" t="s">
        <v>4449</v>
      </c>
      <c r="C4367" s="25"/>
      <c r="D4367" s="27">
        <v>2726</v>
      </c>
      <c r="E4367" s="27">
        <f t="shared" ref="E4367" si="159">D4367*1.1</f>
        <v>2998.6000000000004</v>
      </c>
    </row>
    <row r="4368" spans="1:5">
      <c r="A4368" s="23" t="s">
        <v>9041</v>
      </c>
      <c r="B4368" s="16" t="s">
        <v>4449</v>
      </c>
      <c r="C4368" s="25"/>
      <c r="D4368" s="34" t="s">
        <v>4636</v>
      </c>
      <c r="E4368" s="34" t="s">
        <v>4636</v>
      </c>
    </row>
    <row r="4369" spans="1:5">
      <c r="A4369" s="23" t="s">
        <v>9042</v>
      </c>
      <c r="B4369" s="16" t="s">
        <v>9043</v>
      </c>
      <c r="C4369" s="25"/>
      <c r="D4369" s="27">
        <v>1225</v>
      </c>
      <c r="E4369" s="27">
        <f>D4369*1.1</f>
        <v>1347.5</v>
      </c>
    </row>
    <row r="4370" spans="1:5">
      <c r="A4370" s="23" t="s">
        <v>9044</v>
      </c>
      <c r="B4370" s="16" t="s">
        <v>1195</v>
      </c>
      <c r="C4370" s="25"/>
      <c r="D4370" s="34" t="s">
        <v>4636</v>
      </c>
      <c r="E4370" s="34" t="s">
        <v>4636</v>
      </c>
    </row>
    <row r="4371" spans="1:5">
      <c r="A4371" s="23" t="s">
        <v>9045</v>
      </c>
      <c r="B4371" s="16" t="s">
        <v>167</v>
      </c>
      <c r="C4371" s="25"/>
      <c r="D4371" s="27">
        <v>541</v>
      </c>
      <c r="E4371" s="27">
        <f>D4371*1.1</f>
        <v>595.1</v>
      </c>
    </row>
    <row r="4372" spans="1:5">
      <c r="A4372" s="23" t="s">
        <v>9046</v>
      </c>
      <c r="B4372" s="16" t="s">
        <v>9047</v>
      </c>
      <c r="C4372" s="25"/>
      <c r="D4372" s="34" t="s">
        <v>4636</v>
      </c>
      <c r="E4372" s="34" t="s">
        <v>4636</v>
      </c>
    </row>
    <row r="4373" spans="1:5">
      <c r="A4373" s="23" t="s">
        <v>9048</v>
      </c>
      <c r="B4373" s="16" t="s">
        <v>4470</v>
      </c>
      <c r="C4373" s="25"/>
      <c r="D4373" s="27">
        <v>4549</v>
      </c>
      <c r="E4373" s="27">
        <f>D4373*1.1</f>
        <v>5003.9000000000005</v>
      </c>
    </row>
    <row r="4374" spans="1:5">
      <c r="A4374" s="23" t="s">
        <v>9049</v>
      </c>
      <c r="B4374" s="16" t="s">
        <v>9050</v>
      </c>
      <c r="C4374" s="25"/>
      <c r="D4374" s="27">
        <v>248</v>
      </c>
      <c r="E4374" s="27">
        <f>D4374*1.1</f>
        <v>272.8</v>
      </c>
    </row>
    <row r="4375" spans="1:5">
      <c r="A4375" s="23" t="s">
        <v>9051</v>
      </c>
      <c r="B4375" s="16" t="s">
        <v>9052</v>
      </c>
      <c r="C4375" s="25"/>
      <c r="D4375" s="34" t="s">
        <v>4636</v>
      </c>
      <c r="E4375" s="34" t="s">
        <v>4636</v>
      </c>
    </row>
    <row r="4376" spans="1:5">
      <c r="A4376" s="23" t="s">
        <v>9053</v>
      </c>
      <c r="B4376" s="16" t="s">
        <v>8926</v>
      </c>
      <c r="C4376" s="25"/>
      <c r="D4376" s="27">
        <v>510</v>
      </c>
      <c r="E4376" s="27">
        <f>D4376*1.1</f>
        <v>561</v>
      </c>
    </row>
    <row r="4377" spans="1:5">
      <c r="A4377" s="23" t="s">
        <v>9054</v>
      </c>
      <c r="B4377" s="16" t="s">
        <v>1196</v>
      </c>
      <c r="C4377" s="25"/>
      <c r="D4377" s="34" t="s">
        <v>4636</v>
      </c>
      <c r="E4377" s="34" t="s">
        <v>4636</v>
      </c>
    </row>
    <row r="4378" spans="1:5">
      <c r="A4378" s="23" t="s">
        <v>9055</v>
      </c>
      <c r="B4378" s="16" t="s">
        <v>1575</v>
      </c>
      <c r="C4378" s="25"/>
      <c r="D4378" s="27">
        <v>2455</v>
      </c>
      <c r="E4378" s="27">
        <f>D4378*1.1</f>
        <v>2700.5</v>
      </c>
    </row>
    <row r="4379" spans="1:5">
      <c r="A4379" s="23" t="s">
        <v>9056</v>
      </c>
      <c r="B4379" s="16" t="s">
        <v>243</v>
      </c>
      <c r="C4379" s="25"/>
      <c r="D4379" s="27">
        <v>780</v>
      </c>
      <c r="E4379" s="27">
        <f>D4379*1.1</f>
        <v>858.00000000000011</v>
      </c>
    </row>
    <row r="4380" spans="1:5">
      <c r="A4380" s="23" t="s">
        <v>9057</v>
      </c>
      <c r="B4380" s="16" t="s">
        <v>9058</v>
      </c>
      <c r="C4380" s="25"/>
      <c r="D4380" s="27">
        <v>5588</v>
      </c>
      <c r="E4380" s="27">
        <f>D4380*1.1</f>
        <v>6146.8</v>
      </c>
    </row>
    <row r="4381" spans="1:5">
      <c r="A4381" s="23" t="s">
        <v>9059</v>
      </c>
      <c r="B4381" s="16" t="s">
        <v>9060</v>
      </c>
      <c r="C4381" s="25"/>
      <c r="D4381" s="34" t="s">
        <v>4636</v>
      </c>
      <c r="E4381" s="34" t="s">
        <v>4636</v>
      </c>
    </row>
    <row r="4382" spans="1:5">
      <c r="A4382" s="23" t="s">
        <v>9061</v>
      </c>
      <c r="B4382" s="16" t="s">
        <v>9062</v>
      </c>
      <c r="C4382" s="25"/>
      <c r="D4382" s="34" t="s">
        <v>4636</v>
      </c>
      <c r="E4382" s="34" t="s">
        <v>4636</v>
      </c>
    </row>
    <row r="4383" spans="1:5">
      <c r="A4383" s="23" t="s">
        <v>9063</v>
      </c>
      <c r="B4383" s="16" t="s">
        <v>9064</v>
      </c>
      <c r="C4383" s="25"/>
      <c r="D4383" s="34" t="s">
        <v>4636</v>
      </c>
      <c r="E4383" s="34" t="s">
        <v>4636</v>
      </c>
    </row>
    <row r="4384" spans="1:5">
      <c r="A4384" s="23" t="s">
        <v>9065</v>
      </c>
      <c r="B4384" s="16" t="s">
        <v>1207</v>
      </c>
      <c r="C4384" s="25"/>
      <c r="D4384" s="27">
        <v>2023</v>
      </c>
      <c r="E4384" s="27">
        <f>D4384*1.1</f>
        <v>2225.3000000000002</v>
      </c>
    </row>
    <row r="4385" spans="1:5">
      <c r="A4385" s="23" t="s">
        <v>9066</v>
      </c>
      <c r="B4385" s="16" t="s">
        <v>9067</v>
      </c>
      <c r="C4385" s="25"/>
      <c r="D4385" s="27">
        <v>510</v>
      </c>
      <c r="E4385" s="27">
        <f>D4385*1.1</f>
        <v>561</v>
      </c>
    </row>
    <row r="4386" spans="1:5">
      <c r="A4386" s="23" t="s">
        <v>9068</v>
      </c>
      <c r="B4386" s="16" t="s">
        <v>9069</v>
      </c>
      <c r="C4386" s="25"/>
      <c r="D4386" s="27">
        <v>958</v>
      </c>
      <c r="E4386" s="27">
        <f>D4386*1.1</f>
        <v>1053.8000000000002</v>
      </c>
    </row>
    <row r="4387" spans="1:5">
      <c r="A4387" s="23" t="s">
        <v>9070</v>
      </c>
      <c r="B4387" s="16" t="s">
        <v>9071</v>
      </c>
      <c r="C4387" s="25"/>
      <c r="D4387" s="27">
        <v>624</v>
      </c>
      <c r="E4387" s="27">
        <f>D4387*1.1</f>
        <v>686.40000000000009</v>
      </c>
    </row>
    <row r="4388" spans="1:5">
      <c r="A4388" s="23" t="s">
        <v>9072</v>
      </c>
      <c r="B4388" s="16" t="s">
        <v>9073</v>
      </c>
      <c r="C4388" s="25"/>
      <c r="D4388" s="34" t="s">
        <v>4636</v>
      </c>
      <c r="E4388" s="34" t="s">
        <v>4636</v>
      </c>
    </row>
    <row r="4389" spans="1:5">
      <c r="A4389" s="23" t="s">
        <v>9074</v>
      </c>
      <c r="B4389" s="16" t="s">
        <v>4442</v>
      </c>
      <c r="C4389" s="25"/>
      <c r="D4389" s="27">
        <v>368</v>
      </c>
      <c r="E4389" s="27">
        <f t="shared" ref="E4389:E4395" si="160">D4389*1.1</f>
        <v>404.8</v>
      </c>
    </row>
    <row r="4390" spans="1:5">
      <c r="A4390" s="23" t="s">
        <v>9075</v>
      </c>
      <c r="B4390" s="16" t="s">
        <v>2988</v>
      </c>
      <c r="C4390" s="25"/>
      <c r="D4390" s="27">
        <v>70</v>
      </c>
      <c r="E4390" s="27">
        <f t="shared" si="160"/>
        <v>77</v>
      </c>
    </row>
    <row r="4391" spans="1:5">
      <c r="A4391" s="23" t="s">
        <v>9076</v>
      </c>
      <c r="B4391" s="16" t="s">
        <v>1475</v>
      </c>
      <c r="C4391" s="25"/>
      <c r="D4391" s="27">
        <v>916</v>
      </c>
      <c r="E4391" s="27">
        <f t="shared" si="160"/>
        <v>1007.6000000000001</v>
      </c>
    </row>
    <row r="4392" spans="1:5">
      <c r="A4392" s="23" t="s">
        <v>9077</v>
      </c>
      <c r="B4392" s="16" t="s">
        <v>9078</v>
      </c>
      <c r="C4392" s="25"/>
      <c r="D4392" s="27">
        <v>1458</v>
      </c>
      <c r="E4392" s="27">
        <f t="shared" si="160"/>
        <v>1603.8000000000002</v>
      </c>
    </row>
    <row r="4393" spans="1:5">
      <c r="A4393" s="23" t="s">
        <v>9079</v>
      </c>
      <c r="B4393" s="16" t="s">
        <v>9080</v>
      </c>
      <c r="C4393" s="25"/>
      <c r="D4393" s="27">
        <v>438</v>
      </c>
      <c r="E4393" s="27">
        <f t="shared" si="160"/>
        <v>481.8</v>
      </c>
    </row>
    <row r="4394" spans="1:5">
      <c r="A4394" s="23" t="s">
        <v>9081</v>
      </c>
      <c r="B4394" s="16" t="s">
        <v>9082</v>
      </c>
      <c r="C4394" s="25"/>
      <c r="D4394" s="27">
        <v>259</v>
      </c>
      <c r="E4394" s="27">
        <f t="shared" si="160"/>
        <v>284.90000000000003</v>
      </c>
    </row>
    <row r="4395" spans="1:5">
      <c r="A4395" s="23" t="s">
        <v>9083</v>
      </c>
      <c r="B4395" s="16" t="s">
        <v>8980</v>
      </c>
      <c r="C4395" s="25"/>
      <c r="D4395" s="27">
        <v>2412</v>
      </c>
      <c r="E4395" s="27">
        <f t="shared" si="160"/>
        <v>2653.2000000000003</v>
      </c>
    </row>
    <row r="4396" spans="1:5">
      <c r="A4396" s="23" t="s">
        <v>9084</v>
      </c>
      <c r="B4396" s="16" t="s">
        <v>1981</v>
      </c>
      <c r="C4396" s="25"/>
      <c r="D4396" s="34" t="s">
        <v>4636</v>
      </c>
      <c r="E4396" s="34" t="s">
        <v>4636</v>
      </c>
    </row>
    <row r="4397" spans="1:5">
      <c r="A4397" s="23" t="s">
        <v>9085</v>
      </c>
      <c r="B4397" s="16" t="s">
        <v>2234</v>
      </c>
      <c r="C4397" s="25"/>
      <c r="D4397" s="27">
        <v>223</v>
      </c>
      <c r="E4397" s="27">
        <f t="shared" ref="E4397:E4403" si="161">D4397*1.1</f>
        <v>245.3</v>
      </c>
    </row>
    <row r="4398" spans="1:5">
      <c r="A4398" s="23" t="s">
        <v>9086</v>
      </c>
      <c r="B4398" s="16" t="s">
        <v>2140</v>
      </c>
      <c r="C4398" s="25"/>
      <c r="D4398" s="27">
        <v>9569</v>
      </c>
      <c r="E4398" s="27">
        <f t="shared" si="161"/>
        <v>10525.900000000001</v>
      </c>
    </row>
    <row r="4399" spans="1:5">
      <c r="A4399" s="23" t="s">
        <v>4825</v>
      </c>
      <c r="B4399" s="16" t="s">
        <v>4827</v>
      </c>
      <c r="C4399" s="25"/>
      <c r="D4399" s="27">
        <v>9745</v>
      </c>
      <c r="E4399" s="27">
        <f t="shared" si="161"/>
        <v>10719.5</v>
      </c>
    </row>
    <row r="4400" spans="1:5">
      <c r="A4400" s="23" t="s">
        <v>9087</v>
      </c>
      <c r="B4400" s="16" t="s">
        <v>2232</v>
      </c>
      <c r="C4400" s="25"/>
      <c r="D4400" s="27">
        <v>673</v>
      </c>
      <c r="E4400" s="27">
        <f t="shared" si="161"/>
        <v>740.30000000000007</v>
      </c>
    </row>
    <row r="4401" spans="1:5">
      <c r="A4401" s="23" t="s">
        <v>9088</v>
      </c>
      <c r="B4401" s="16" t="s">
        <v>9089</v>
      </c>
      <c r="C4401" s="25"/>
      <c r="D4401" s="27">
        <v>1313</v>
      </c>
      <c r="E4401" s="27">
        <f t="shared" si="161"/>
        <v>1444.3000000000002</v>
      </c>
    </row>
    <row r="4402" spans="1:5">
      <c r="A4402" s="23" t="s">
        <v>9090</v>
      </c>
      <c r="B4402" s="16" t="s">
        <v>9091</v>
      </c>
      <c r="C4402" s="25"/>
      <c r="D4402" s="27">
        <v>5704</v>
      </c>
      <c r="E4402" s="27">
        <f t="shared" si="161"/>
        <v>6274.4000000000005</v>
      </c>
    </row>
    <row r="4403" spans="1:5">
      <c r="A4403" s="23" t="s">
        <v>9092</v>
      </c>
      <c r="B4403" s="16" t="s">
        <v>2225</v>
      </c>
      <c r="C4403" s="25"/>
      <c r="D4403" s="27">
        <v>1010</v>
      </c>
      <c r="E4403" s="27">
        <f t="shared" si="161"/>
        <v>1111</v>
      </c>
    </row>
    <row r="4404" spans="1:5">
      <c r="A4404" s="23" t="s">
        <v>9093</v>
      </c>
      <c r="B4404" s="16" t="s">
        <v>57</v>
      </c>
      <c r="C4404" s="25"/>
      <c r="D4404" s="34" t="s">
        <v>4636</v>
      </c>
      <c r="E4404" s="34" t="s">
        <v>4636</v>
      </c>
    </row>
    <row r="4405" spans="1:5">
      <c r="A4405" s="23" t="s">
        <v>9094</v>
      </c>
      <c r="B4405" s="16" t="s">
        <v>927</v>
      </c>
      <c r="C4405" s="25"/>
      <c r="D4405" s="27">
        <v>77</v>
      </c>
      <c r="E4405" s="27">
        <f>D4405*1.1</f>
        <v>84.7</v>
      </c>
    </row>
    <row r="4406" spans="1:5">
      <c r="A4406" s="23" t="s">
        <v>9095</v>
      </c>
      <c r="B4406" s="16" t="s">
        <v>1895</v>
      </c>
      <c r="C4406" s="25"/>
      <c r="D4406" s="34" t="s">
        <v>4636</v>
      </c>
      <c r="E4406" s="34" t="s">
        <v>4636</v>
      </c>
    </row>
    <row r="4407" spans="1:5">
      <c r="A4407" s="23" t="s">
        <v>9096</v>
      </c>
      <c r="B4407" s="16" t="s">
        <v>9097</v>
      </c>
      <c r="C4407" s="25"/>
      <c r="D4407" s="27">
        <v>496</v>
      </c>
      <c r="E4407" s="27">
        <f>D4407*1.1</f>
        <v>545.6</v>
      </c>
    </row>
    <row r="4408" spans="1:5">
      <c r="A4408" s="23" t="s">
        <v>9098</v>
      </c>
      <c r="B4408" s="16" t="s">
        <v>9099</v>
      </c>
      <c r="C4408" s="25"/>
      <c r="D4408" s="34" t="s">
        <v>4636</v>
      </c>
      <c r="E4408" s="34" t="s">
        <v>4636</v>
      </c>
    </row>
    <row r="4409" spans="1:5">
      <c r="A4409" s="23" t="s">
        <v>9100</v>
      </c>
      <c r="B4409" s="16" t="s">
        <v>8964</v>
      </c>
      <c r="C4409" s="25"/>
      <c r="D4409" s="34" t="s">
        <v>4636</v>
      </c>
      <c r="E4409" s="34" t="s">
        <v>4636</v>
      </c>
    </row>
    <row r="4410" spans="1:5">
      <c r="A4410" s="23" t="s">
        <v>9101</v>
      </c>
      <c r="B4410" s="16" t="s">
        <v>1966</v>
      </c>
      <c r="C4410" s="25"/>
      <c r="D4410" s="34" t="s">
        <v>4636</v>
      </c>
      <c r="E4410" s="34" t="s">
        <v>4636</v>
      </c>
    </row>
    <row r="4411" spans="1:5">
      <c r="A4411" s="23" t="s">
        <v>9102</v>
      </c>
      <c r="B4411" s="16" t="s">
        <v>72</v>
      </c>
      <c r="C4411" s="25"/>
      <c r="D4411" s="27">
        <v>293</v>
      </c>
      <c r="E4411" s="27">
        <f>D4411*1.1</f>
        <v>322.3</v>
      </c>
    </row>
    <row r="4412" spans="1:5">
      <c r="A4412" s="23" t="s">
        <v>9103</v>
      </c>
      <c r="B4412" s="16" t="s">
        <v>9104</v>
      </c>
      <c r="C4412" s="25"/>
      <c r="D4412" s="34" t="s">
        <v>4636</v>
      </c>
      <c r="E4412" s="34" t="s">
        <v>4636</v>
      </c>
    </row>
    <row r="4413" spans="1:5">
      <c r="A4413" s="23" t="s">
        <v>9105</v>
      </c>
      <c r="B4413" s="16" t="s">
        <v>9106</v>
      </c>
      <c r="C4413" s="25"/>
      <c r="D4413" s="34" t="s">
        <v>4636</v>
      </c>
      <c r="E4413" s="34" t="s">
        <v>4636</v>
      </c>
    </row>
    <row r="4414" spans="1:5">
      <c r="A4414" s="23" t="s">
        <v>4826</v>
      </c>
      <c r="B4414" s="16" t="s">
        <v>3977</v>
      </c>
      <c r="C4414" s="25"/>
      <c r="D4414" s="27">
        <v>2887</v>
      </c>
      <c r="E4414" s="27">
        <f>D4414*1.1</f>
        <v>3175.7000000000003</v>
      </c>
    </row>
    <row r="4415" spans="1:5">
      <c r="A4415" s="23" t="s">
        <v>9107</v>
      </c>
      <c r="B4415" s="16" t="s">
        <v>465</v>
      </c>
      <c r="C4415" s="25"/>
      <c r="D4415" s="27">
        <v>244</v>
      </c>
      <c r="E4415" s="27">
        <f>D4415*1.1</f>
        <v>268.40000000000003</v>
      </c>
    </row>
    <row r="4416" spans="1:5">
      <c r="A4416" s="23" t="s">
        <v>9108</v>
      </c>
      <c r="B4416" s="16" t="s">
        <v>8957</v>
      </c>
      <c r="C4416" s="25"/>
      <c r="D4416" s="34" t="s">
        <v>4636</v>
      </c>
      <c r="E4416" s="34" t="s">
        <v>4636</v>
      </c>
    </row>
    <row r="4417" spans="1:5">
      <c r="A4417" s="23" t="s">
        <v>9109</v>
      </c>
      <c r="B4417" s="16" t="s">
        <v>8957</v>
      </c>
      <c r="C4417" s="25"/>
      <c r="D4417" s="34" t="s">
        <v>4636</v>
      </c>
      <c r="E4417" s="34" t="s">
        <v>4636</v>
      </c>
    </row>
    <row r="4418" spans="1:5">
      <c r="A4418" s="23" t="s">
        <v>9110</v>
      </c>
      <c r="B4418" s="16" t="s">
        <v>9111</v>
      </c>
      <c r="C4418" s="25"/>
      <c r="D4418" s="27">
        <v>248</v>
      </c>
      <c r="E4418" s="27">
        <f>D4418*1.1</f>
        <v>272.8</v>
      </c>
    </row>
    <row r="4419" spans="1:5">
      <c r="A4419" s="23" t="s">
        <v>9112</v>
      </c>
      <c r="B4419" s="16" t="s">
        <v>2125</v>
      </c>
      <c r="C4419" s="25" t="s">
        <v>9113</v>
      </c>
      <c r="D4419" s="34" t="s">
        <v>4636</v>
      </c>
      <c r="E4419" s="34" t="s">
        <v>4636</v>
      </c>
    </row>
    <row r="4420" spans="1:5">
      <c r="A4420" s="23" t="s">
        <v>9114</v>
      </c>
      <c r="B4420" s="16" t="s">
        <v>3134</v>
      </c>
      <c r="C4420" s="25"/>
      <c r="D4420" s="27">
        <v>541</v>
      </c>
      <c r="E4420" s="27">
        <f t="shared" ref="E4420:E4452" si="162">D4420*1.1</f>
        <v>595.1</v>
      </c>
    </row>
    <row r="4421" spans="1:5">
      <c r="A4421" s="23" t="s">
        <v>9115</v>
      </c>
      <c r="B4421" s="16" t="s">
        <v>9116</v>
      </c>
      <c r="C4421" s="25"/>
      <c r="D4421" s="27">
        <v>3788</v>
      </c>
      <c r="E4421" s="27">
        <f t="shared" si="162"/>
        <v>4166.8</v>
      </c>
    </row>
    <row r="4422" spans="1:5">
      <c r="A4422" s="23" t="s">
        <v>9117</v>
      </c>
      <c r="B4422" s="16" t="s">
        <v>1981</v>
      </c>
      <c r="C4422" s="25"/>
      <c r="D4422" s="27">
        <v>4292</v>
      </c>
      <c r="E4422" s="27">
        <f t="shared" si="162"/>
        <v>4721.2000000000007</v>
      </c>
    </row>
    <row r="4423" spans="1:5">
      <c r="A4423" s="23" t="s">
        <v>9118</v>
      </c>
      <c r="B4423" s="16" t="s">
        <v>1966</v>
      </c>
      <c r="C4423" s="25"/>
      <c r="D4423" s="27">
        <v>4426</v>
      </c>
      <c r="E4423" s="27">
        <f t="shared" si="162"/>
        <v>4868.6000000000004</v>
      </c>
    </row>
    <row r="4424" spans="1:5">
      <c r="A4424" s="23" t="s">
        <v>9119</v>
      </c>
      <c r="B4424" s="16" t="s">
        <v>1475</v>
      </c>
      <c r="C4424" s="25"/>
      <c r="D4424" s="27">
        <v>2904</v>
      </c>
      <c r="E4424" s="27">
        <f t="shared" si="162"/>
        <v>3194.4</v>
      </c>
    </row>
    <row r="4425" spans="1:5">
      <c r="A4425" s="23" t="s">
        <v>9120</v>
      </c>
      <c r="B4425" s="16" t="s">
        <v>1210</v>
      </c>
      <c r="C4425" s="25"/>
      <c r="D4425" s="27">
        <v>649</v>
      </c>
      <c r="E4425" s="27">
        <f t="shared" si="162"/>
        <v>713.90000000000009</v>
      </c>
    </row>
    <row r="4426" spans="1:5">
      <c r="A4426" s="23" t="s">
        <v>9121</v>
      </c>
      <c r="B4426" s="16" t="s">
        <v>9122</v>
      </c>
      <c r="C4426" s="25"/>
      <c r="D4426" s="27">
        <v>9732</v>
      </c>
      <c r="E4426" s="27">
        <f t="shared" si="162"/>
        <v>10705.2</v>
      </c>
    </row>
    <row r="4427" spans="1:5">
      <c r="A4427" s="23" t="s">
        <v>9123</v>
      </c>
      <c r="B4427" s="16" t="s">
        <v>1404</v>
      </c>
      <c r="C4427" s="25"/>
      <c r="D4427" s="27">
        <v>541</v>
      </c>
      <c r="E4427" s="27">
        <f t="shared" si="162"/>
        <v>595.1</v>
      </c>
    </row>
    <row r="4428" spans="1:5">
      <c r="A4428" s="23" t="s">
        <v>9124</v>
      </c>
      <c r="B4428" s="16" t="s">
        <v>9125</v>
      </c>
      <c r="C4428" s="25"/>
      <c r="D4428" s="27">
        <v>44004</v>
      </c>
      <c r="E4428" s="27">
        <f t="shared" si="162"/>
        <v>48404.4</v>
      </c>
    </row>
    <row r="4429" spans="1:5">
      <c r="A4429" s="23" t="s">
        <v>9126</v>
      </c>
      <c r="B4429" s="16" t="s">
        <v>9127</v>
      </c>
      <c r="C4429" s="25"/>
      <c r="D4429" s="27">
        <v>4463</v>
      </c>
      <c r="E4429" s="27">
        <f t="shared" si="162"/>
        <v>4909.3</v>
      </c>
    </row>
    <row r="4430" spans="1:5">
      <c r="A4430" s="23" t="s">
        <v>9128</v>
      </c>
      <c r="B4430" s="16" t="s">
        <v>9129</v>
      </c>
      <c r="C4430" s="25"/>
      <c r="D4430" s="27">
        <v>18175</v>
      </c>
      <c r="E4430" s="27">
        <f t="shared" si="162"/>
        <v>19992.5</v>
      </c>
    </row>
    <row r="4431" spans="1:5">
      <c r="A4431" s="23" t="s">
        <v>9130</v>
      </c>
      <c r="B4431" s="16" t="s">
        <v>9131</v>
      </c>
      <c r="C4431" s="25"/>
      <c r="D4431" s="27">
        <v>1406</v>
      </c>
      <c r="E4431" s="27">
        <f t="shared" si="162"/>
        <v>1546.6000000000001</v>
      </c>
    </row>
    <row r="4432" spans="1:5">
      <c r="A4432" s="23" t="s">
        <v>9132</v>
      </c>
      <c r="B4432" s="16" t="s">
        <v>2262</v>
      </c>
      <c r="C4432" s="25"/>
      <c r="D4432" s="27">
        <v>510</v>
      </c>
      <c r="E4432" s="27">
        <f t="shared" si="162"/>
        <v>561</v>
      </c>
    </row>
    <row r="4433" spans="1:5">
      <c r="A4433" s="23" t="s">
        <v>9133</v>
      </c>
      <c r="B4433" s="16" t="s">
        <v>1325</v>
      </c>
      <c r="C4433" s="25"/>
      <c r="D4433" s="27">
        <v>780</v>
      </c>
      <c r="E4433" s="27">
        <f t="shared" si="162"/>
        <v>858.00000000000011</v>
      </c>
    </row>
    <row r="4434" spans="1:5">
      <c r="A4434" s="23" t="s">
        <v>9134</v>
      </c>
      <c r="B4434" s="16" t="s">
        <v>8926</v>
      </c>
      <c r="C4434" s="25"/>
      <c r="D4434" s="27">
        <v>510</v>
      </c>
      <c r="E4434" s="27">
        <f t="shared" si="162"/>
        <v>561</v>
      </c>
    </row>
    <row r="4435" spans="1:5">
      <c r="A4435" s="23" t="s">
        <v>9135</v>
      </c>
      <c r="B4435" s="16" t="s">
        <v>1575</v>
      </c>
      <c r="C4435" s="25"/>
      <c r="D4435" s="27">
        <v>614</v>
      </c>
      <c r="E4435" s="27">
        <f t="shared" si="162"/>
        <v>675.40000000000009</v>
      </c>
    </row>
    <row r="4436" spans="1:5">
      <c r="A4436" s="23" t="s">
        <v>9136</v>
      </c>
      <c r="B4436" s="16" t="s">
        <v>9137</v>
      </c>
      <c r="C4436" s="25"/>
      <c r="D4436" s="27">
        <v>2771</v>
      </c>
      <c r="E4436" s="27">
        <f t="shared" si="162"/>
        <v>3048.1000000000004</v>
      </c>
    </row>
    <row r="4437" spans="1:5">
      <c r="A4437" s="23" t="s">
        <v>9138</v>
      </c>
      <c r="B4437" s="16" t="s">
        <v>9139</v>
      </c>
      <c r="C4437" s="25"/>
      <c r="D4437" s="27">
        <v>48</v>
      </c>
      <c r="E4437" s="27">
        <f t="shared" si="162"/>
        <v>52.800000000000004</v>
      </c>
    </row>
    <row r="4438" spans="1:5">
      <c r="A4438" s="23" t="s">
        <v>9140</v>
      </c>
      <c r="B4438" s="16" t="s">
        <v>2248</v>
      </c>
      <c r="C4438" s="25"/>
      <c r="D4438" s="27">
        <v>382</v>
      </c>
      <c r="E4438" s="27">
        <f t="shared" si="162"/>
        <v>420.20000000000005</v>
      </c>
    </row>
    <row r="4439" spans="1:5">
      <c r="A4439" s="23" t="s">
        <v>9141</v>
      </c>
      <c r="B4439" s="16" t="s">
        <v>2309</v>
      </c>
      <c r="C4439" s="25"/>
      <c r="D4439" s="27">
        <v>263</v>
      </c>
      <c r="E4439" s="27">
        <f t="shared" si="162"/>
        <v>289.3</v>
      </c>
    </row>
    <row r="4440" spans="1:5">
      <c r="A4440" s="23" t="s">
        <v>9142</v>
      </c>
      <c r="B4440" s="16" t="s">
        <v>3208</v>
      </c>
      <c r="C4440" s="25"/>
      <c r="D4440" s="27">
        <v>55</v>
      </c>
      <c r="E4440" s="27">
        <f t="shared" si="162"/>
        <v>60.500000000000007</v>
      </c>
    </row>
    <row r="4441" spans="1:5">
      <c r="A4441" s="23" t="s">
        <v>9143</v>
      </c>
      <c r="B4441" s="16" t="s">
        <v>9144</v>
      </c>
      <c r="C4441" s="25"/>
      <c r="D4441" s="27">
        <v>42</v>
      </c>
      <c r="E4441" s="27">
        <f t="shared" si="162"/>
        <v>46.2</v>
      </c>
    </row>
    <row r="4442" spans="1:5">
      <c r="A4442" s="23" t="s">
        <v>9145</v>
      </c>
      <c r="B4442" s="16" t="s">
        <v>9146</v>
      </c>
      <c r="C4442" s="25"/>
      <c r="D4442" s="27">
        <v>72</v>
      </c>
      <c r="E4442" s="27">
        <f t="shared" si="162"/>
        <v>79.2</v>
      </c>
    </row>
    <row r="4443" spans="1:5">
      <c r="A4443" s="23" t="s">
        <v>9147</v>
      </c>
      <c r="B4443" s="16" t="s">
        <v>9148</v>
      </c>
      <c r="C4443" s="25"/>
      <c r="D4443" s="27">
        <v>32</v>
      </c>
      <c r="E4443" s="27">
        <f t="shared" si="162"/>
        <v>35.200000000000003</v>
      </c>
    </row>
    <row r="4444" spans="1:5">
      <c r="A4444" s="23" t="s">
        <v>9149</v>
      </c>
      <c r="B4444" s="16" t="s">
        <v>4442</v>
      </c>
      <c r="C4444" s="25"/>
      <c r="D4444" s="27">
        <v>110</v>
      </c>
      <c r="E4444" s="27">
        <f t="shared" si="162"/>
        <v>121.00000000000001</v>
      </c>
    </row>
    <row r="4445" spans="1:5">
      <c r="A4445" s="23" t="s">
        <v>9150</v>
      </c>
      <c r="B4445" s="16" t="s">
        <v>9151</v>
      </c>
      <c r="C4445" s="25"/>
      <c r="D4445" s="27">
        <v>48</v>
      </c>
      <c r="E4445" s="27">
        <f t="shared" si="162"/>
        <v>52.800000000000004</v>
      </c>
    </row>
    <row r="4446" spans="1:5">
      <c r="A4446" s="23" t="s">
        <v>9152</v>
      </c>
      <c r="B4446" s="16" t="s">
        <v>1475</v>
      </c>
      <c r="C4446" s="25"/>
      <c r="D4446" s="27">
        <v>110</v>
      </c>
      <c r="E4446" s="27">
        <f t="shared" si="162"/>
        <v>121.00000000000001</v>
      </c>
    </row>
    <row r="4447" spans="1:5">
      <c r="A4447" s="23" t="s">
        <v>9153</v>
      </c>
      <c r="B4447" s="16" t="s">
        <v>9154</v>
      </c>
      <c r="C4447" s="25"/>
      <c r="D4447" s="27">
        <v>5556</v>
      </c>
      <c r="E4447" s="27">
        <f t="shared" si="162"/>
        <v>6111.6</v>
      </c>
    </row>
    <row r="4448" spans="1:5">
      <c r="A4448" s="23" t="s">
        <v>9155</v>
      </c>
      <c r="B4448" s="16" t="s">
        <v>2058</v>
      </c>
      <c r="C4448" s="25"/>
      <c r="D4448" s="27">
        <v>3288</v>
      </c>
      <c r="E4448" s="27">
        <f t="shared" si="162"/>
        <v>3616.8</v>
      </c>
    </row>
    <row r="4449" spans="1:5">
      <c r="A4449" s="23" t="s">
        <v>9156</v>
      </c>
      <c r="B4449" s="16" t="s">
        <v>9157</v>
      </c>
      <c r="C4449" s="25"/>
      <c r="D4449" s="27">
        <v>60</v>
      </c>
      <c r="E4449" s="27">
        <f t="shared" si="162"/>
        <v>66</v>
      </c>
    </row>
    <row r="4450" spans="1:5">
      <c r="A4450" s="23" t="s">
        <v>9158</v>
      </c>
      <c r="B4450" s="16" t="s">
        <v>6856</v>
      </c>
      <c r="C4450" s="25"/>
      <c r="D4450" s="27">
        <v>199</v>
      </c>
      <c r="E4450" s="27">
        <f t="shared" si="162"/>
        <v>218.9</v>
      </c>
    </row>
    <row r="4451" spans="1:5">
      <c r="A4451" s="23" t="s">
        <v>9159</v>
      </c>
      <c r="B4451" s="16" t="s">
        <v>3597</v>
      </c>
      <c r="C4451" s="25"/>
      <c r="D4451" s="27">
        <v>42</v>
      </c>
      <c r="E4451" s="27">
        <f t="shared" si="162"/>
        <v>46.2</v>
      </c>
    </row>
    <row r="4452" spans="1:5">
      <c r="A4452" s="23" t="s">
        <v>9160</v>
      </c>
      <c r="B4452" s="16" t="s">
        <v>9161</v>
      </c>
      <c r="C4452" s="25"/>
      <c r="D4452" s="27">
        <v>62</v>
      </c>
      <c r="E4452" s="27">
        <f t="shared" si="162"/>
        <v>68.2</v>
      </c>
    </row>
    <row r="4453" spans="1:5">
      <c r="A4453" s="23" t="s">
        <v>9162</v>
      </c>
      <c r="B4453" s="16" t="s">
        <v>9163</v>
      </c>
      <c r="C4453" s="25"/>
      <c r="D4453" s="34" t="s">
        <v>4636</v>
      </c>
      <c r="E4453" s="34" t="s">
        <v>4636</v>
      </c>
    </row>
    <row r="4454" spans="1:5">
      <c r="A4454" s="23" t="s">
        <v>9164</v>
      </c>
      <c r="B4454" s="16" t="s">
        <v>2262</v>
      </c>
      <c r="C4454" s="25"/>
      <c r="D4454" s="27">
        <v>742</v>
      </c>
      <c r="E4454" s="27">
        <f t="shared" ref="E4454:E4461" si="163">D4454*1.1</f>
        <v>816.2</v>
      </c>
    </row>
    <row r="4455" spans="1:5">
      <c r="A4455" s="23" t="s">
        <v>9165</v>
      </c>
      <c r="B4455" s="16" t="s">
        <v>4185</v>
      </c>
      <c r="C4455" s="25"/>
      <c r="D4455" s="27">
        <v>230</v>
      </c>
      <c r="E4455" s="27">
        <f t="shared" si="163"/>
        <v>253.00000000000003</v>
      </c>
    </row>
    <row r="4456" spans="1:5">
      <c r="A4456" s="23" t="s">
        <v>9166</v>
      </c>
      <c r="B4456" s="16" t="s">
        <v>9131</v>
      </c>
      <c r="C4456" s="25"/>
      <c r="D4456" s="27">
        <v>1576</v>
      </c>
      <c r="E4456" s="27">
        <f t="shared" si="163"/>
        <v>1733.6000000000001</v>
      </c>
    </row>
    <row r="4457" spans="1:5">
      <c r="A4457" s="23" t="s">
        <v>9167</v>
      </c>
      <c r="B4457" s="16" t="s">
        <v>1325</v>
      </c>
      <c r="C4457" s="25"/>
      <c r="D4457" s="27">
        <v>1385</v>
      </c>
      <c r="E4457" s="27">
        <f t="shared" si="163"/>
        <v>1523.5000000000002</v>
      </c>
    </row>
    <row r="4458" spans="1:5">
      <c r="A4458" s="23" t="s">
        <v>9168</v>
      </c>
      <c r="B4458" s="16" t="s">
        <v>9169</v>
      </c>
      <c r="C4458" s="25"/>
      <c r="D4458" s="27">
        <v>382</v>
      </c>
      <c r="E4458" s="27">
        <f t="shared" si="163"/>
        <v>420.20000000000005</v>
      </c>
    </row>
    <row r="4459" spans="1:5">
      <c r="A4459" s="23" t="s">
        <v>9170</v>
      </c>
      <c r="B4459" s="16" t="s">
        <v>2258</v>
      </c>
      <c r="C4459" s="25"/>
      <c r="D4459" s="27">
        <v>248</v>
      </c>
      <c r="E4459" s="27">
        <f t="shared" si="163"/>
        <v>272.8</v>
      </c>
    </row>
    <row r="4460" spans="1:5">
      <c r="A4460" s="23" t="s">
        <v>9171</v>
      </c>
      <c r="B4460" s="16" t="s">
        <v>8926</v>
      </c>
      <c r="C4460" s="25"/>
      <c r="D4460" s="27">
        <v>510</v>
      </c>
      <c r="E4460" s="27">
        <f t="shared" si="163"/>
        <v>561</v>
      </c>
    </row>
    <row r="4461" spans="1:5">
      <c r="A4461" s="23" t="s">
        <v>9172</v>
      </c>
      <c r="B4461" s="16" t="s">
        <v>1575</v>
      </c>
      <c r="C4461" s="25"/>
      <c r="D4461" s="27">
        <v>911</v>
      </c>
      <c r="E4461" s="27">
        <f t="shared" si="163"/>
        <v>1002.1000000000001</v>
      </c>
    </row>
    <row r="4462" spans="1:5">
      <c r="A4462" s="23" t="s">
        <v>9173</v>
      </c>
      <c r="B4462" s="16" t="s">
        <v>9129</v>
      </c>
      <c r="C4462" s="25"/>
      <c r="D4462" s="34" t="s">
        <v>4636</v>
      </c>
      <c r="E4462" s="34" t="s">
        <v>4636</v>
      </c>
    </row>
    <row r="4463" spans="1:5">
      <c r="A4463" s="23" t="s">
        <v>9174</v>
      </c>
      <c r="B4463" s="16" t="s">
        <v>9139</v>
      </c>
      <c r="C4463" s="25"/>
      <c r="D4463" s="27">
        <v>56</v>
      </c>
      <c r="E4463" s="27">
        <f>D4463*1.1</f>
        <v>61.600000000000009</v>
      </c>
    </row>
    <row r="4464" spans="1:5">
      <c r="A4464" s="23" t="s">
        <v>9175</v>
      </c>
      <c r="B4464" s="16" t="s">
        <v>8960</v>
      </c>
      <c r="C4464" s="25"/>
      <c r="D4464" s="34" t="s">
        <v>4636</v>
      </c>
      <c r="E4464" s="34" t="s">
        <v>4636</v>
      </c>
    </row>
    <row r="4465" spans="1:5">
      <c r="A4465" s="23" t="s">
        <v>9176</v>
      </c>
      <c r="B4465" s="16" t="s">
        <v>9177</v>
      </c>
      <c r="C4465" s="25"/>
      <c r="D4465" s="34" t="s">
        <v>4636</v>
      </c>
      <c r="E4465" s="34" t="s">
        <v>4636</v>
      </c>
    </row>
    <row r="4466" spans="1:5">
      <c r="A4466" s="23" t="s">
        <v>9178</v>
      </c>
      <c r="B4466" s="16" t="s">
        <v>8924</v>
      </c>
      <c r="C4466" s="25"/>
      <c r="D4466" s="27">
        <v>859</v>
      </c>
      <c r="E4466" s="27">
        <f>D4466*1.1</f>
        <v>944.90000000000009</v>
      </c>
    </row>
    <row r="4467" spans="1:5">
      <c r="A4467" s="23" t="s">
        <v>9179</v>
      </c>
      <c r="B4467" s="16" t="s">
        <v>2248</v>
      </c>
      <c r="C4467" s="25"/>
      <c r="D4467" s="27">
        <v>1399</v>
      </c>
      <c r="E4467" s="27">
        <f>D4467*1.1</f>
        <v>1538.9</v>
      </c>
    </row>
    <row r="4468" spans="1:5">
      <c r="A4468" s="23" t="s">
        <v>9180</v>
      </c>
      <c r="B4468" s="16" t="s">
        <v>2309</v>
      </c>
      <c r="C4468" s="25"/>
      <c r="D4468" s="27">
        <v>382</v>
      </c>
      <c r="E4468" s="27">
        <f>D4468*1.1</f>
        <v>420.20000000000005</v>
      </c>
    </row>
    <row r="4469" spans="1:5">
      <c r="A4469" s="23" t="s">
        <v>9181</v>
      </c>
      <c r="B4469" s="16" t="s">
        <v>9182</v>
      </c>
      <c r="C4469" s="25"/>
      <c r="D4469" s="34" t="s">
        <v>4636</v>
      </c>
      <c r="E4469" s="34" t="s">
        <v>4636</v>
      </c>
    </row>
    <row r="4470" spans="1:5">
      <c r="A4470" s="23" t="s">
        <v>9183</v>
      </c>
      <c r="B4470" s="16" t="s">
        <v>1669</v>
      </c>
      <c r="C4470" s="25"/>
      <c r="D4470" s="27">
        <v>1966</v>
      </c>
      <c r="E4470" s="27">
        <f t="shared" ref="E4470:E4475" si="164">D4470*1.1</f>
        <v>2162.6000000000004</v>
      </c>
    </row>
    <row r="4471" spans="1:5">
      <c r="A4471" s="23" t="s">
        <v>9184</v>
      </c>
      <c r="B4471" s="16" t="s">
        <v>1475</v>
      </c>
      <c r="C4471" s="25"/>
      <c r="D4471" s="27">
        <v>354</v>
      </c>
      <c r="E4471" s="27">
        <f t="shared" si="164"/>
        <v>389.40000000000003</v>
      </c>
    </row>
    <row r="4472" spans="1:5">
      <c r="A4472" s="23" t="s">
        <v>9185</v>
      </c>
      <c r="B4472" s="16" t="s">
        <v>9186</v>
      </c>
      <c r="C4472" s="25"/>
      <c r="D4472" s="27">
        <v>3947</v>
      </c>
      <c r="E4472" s="27">
        <f t="shared" si="164"/>
        <v>4341.7000000000007</v>
      </c>
    </row>
    <row r="4473" spans="1:5">
      <c r="A4473" s="23" t="s">
        <v>9187</v>
      </c>
      <c r="B4473" s="16" t="s">
        <v>9188</v>
      </c>
      <c r="C4473" s="25"/>
      <c r="D4473" s="27">
        <v>48</v>
      </c>
      <c r="E4473" s="27">
        <f t="shared" si="164"/>
        <v>52.800000000000004</v>
      </c>
    </row>
    <row r="4474" spans="1:5">
      <c r="A4474" s="23" t="s">
        <v>9189</v>
      </c>
      <c r="B4474" s="16" t="s">
        <v>2234</v>
      </c>
      <c r="C4474" s="25"/>
      <c r="D4474" s="27">
        <v>223</v>
      </c>
      <c r="E4474" s="27">
        <f t="shared" si="164"/>
        <v>245.3</v>
      </c>
    </row>
    <row r="4475" spans="1:5">
      <c r="A4475" s="23" t="s">
        <v>9190</v>
      </c>
      <c r="B4475" s="16" t="s">
        <v>2230</v>
      </c>
      <c r="C4475" s="25"/>
      <c r="D4475" s="27">
        <v>7904</v>
      </c>
      <c r="E4475" s="27">
        <f t="shared" si="164"/>
        <v>8694.4000000000015</v>
      </c>
    </row>
    <row r="4476" spans="1:5">
      <c r="A4476" s="23" t="s">
        <v>9191</v>
      </c>
      <c r="B4476" s="16" t="s">
        <v>9192</v>
      </c>
      <c r="C4476" s="25"/>
      <c r="D4476" s="34" t="s">
        <v>4636</v>
      </c>
      <c r="E4476" s="34" t="s">
        <v>4636</v>
      </c>
    </row>
    <row r="4477" spans="1:5">
      <c r="A4477" s="23" t="s">
        <v>9193</v>
      </c>
      <c r="B4477" s="16" t="s">
        <v>2058</v>
      </c>
      <c r="C4477" s="25"/>
      <c r="D4477" s="27">
        <v>5495</v>
      </c>
      <c r="E4477" s="27">
        <f>D4477*1.1</f>
        <v>6044.5000000000009</v>
      </c>
    </row>
    <row r="4478" spans="1:5">
      <c r="A4478" s="23" t="s">
        <v>9194</v>
      </c>
      <c r="B4478" s="16" t="s">
        <v>2225</v>
      </c>
      <c r="C4478" s="25"/>
      <c r="D4478" s="27">
        <v>700</v>
      </c>
      <c r="E4478" s="27">
        <f>D4478*1.1</f>
        <v>770.00000000000011</v>
      </c>
    </row>
    <row r="4479" spans="1:5">
      <c r="A4479" s="23" t="s">
        <v>9195</v>
      </c>
      <c r="B4479" s="16" t="s">
        <v>9196</v>
      </c>
      <c r="C4479" s="25"/>
      <c r="D4479" s="27">
        <v>42</v>
      </c>
      <c r="E4479" s="27">
        <f>D4479*1.1</f>
        <v>46.2</v>
      </c>
    </row>
    <row r="4480" spans="1:5">
      <c r="A4480" s="23" t="s">
        <v>9197</v>
      </c>
      <c r="B4480" s="16" t="s">
        <v>9198</v>
      </c>
      <c r="C4480" s="25"/>
      <c r="D4480" s="34" t="s">
        <v>4636</v>
      </c>
      <c r="E4480" s="34" t="s">
        <v>4636</v>
      </c>
    </row>
    <row r="4481" spans="1:5">
      <c r="A4481" s="23" t="s">
        <v>9199</v>
      </c>
      <c r="B4481" s="16" t="s">
        <v>2514</v>
      </c>
      <c r="C4481" s="25"/>
      <c r="D4481" s="27">
        <v>2483</v>
      </c>
      <c r="E4481" s="27">
        <f>D4481*1.1</f>
        <v>2731.3</v>
      </c>
    </row>
    <row r="4482" spans="1:5">
      <c r="A4482" s="23" t="s">
        <v>9200</v>
      </c>
      <c r="B4482" s="16" t="s">
        <v>9201</v>
      </c>
      <c r="C4482" s="25"/>
      <c r="D4482" s="27">
        <v>48</v>
      </c>
      <c r="E4482" s="27">
        <f>D4482*1.1</f>
        <v>52.800000000000004</v>
      </c>
    </row>
    <row r="4483" spans="1:5">
      <c r="A4483" s="23" t="s">
        <v>9202</v>
      </c>
      <c r="B4483" s="16" t="s">
        <v>3977</v>
      </c>
      <c r="C4483" s="25"/>
      <c r="D4483" s="27">
        <v>2354</v>
      </c>
      <c r="E4483" s="27">
        <f>D4483*1.1</f>
        <v>2589.4</v>
      </c>
    </row>
    <row r="4484" spans="1:5">
      <c r="A4484" s="23" t="s">
        <v>9203</v>
      </c>
      <c r="B4484" s="16" t="s">
        <v>8957</v>
      </c>
      <c r="C4484" s="25"/>
      <c r="D4484" s="34" t="s">
        <v>4636</v>
      </c>
      <c r="E4484" s="34" t="s">
        <v>4636</v>
      </c>
    </row>
    <row r="4485" spans="1:5">
      <c r="A4485" s="23" t="s">
        <v>9204</v>
      </c>
      <c r="B4485" s="16" t="s">
        <v>9205</v>
      </c>
      <c r="C4485" s="25"/>
      <c r="D4485" s="27">
        <v>60</v>
      </c>
      <c r="E4485" s="27">
        <f>D4485*1.1</f>
        <v>66</v>
      </c>
    </row>
    <row r="4486" spans="1:5">
      <c r="A4486" s="23" t="s">
        <v>9206</v>
      </c>
      <c r="B4486" s="16" t="s">
        <v>3452</v>
      </c>
      <c r="C4486" s="25"/>
      <c r="D4486" s="27">
        <v>780</v>
      </c>
      <c r="E4486" s="27">
        <f>D4486*1.1</f>
        <v>858.00000000000011</v>
      </c>
    </row>
    <row r="4487" spans="1:5">
      <c r="A4487" s="23" t="s">
        <v>9207</v>
      </c>
      <c r="B4487" s="16" t="s">
        <v>9208</v>
      </c>
      <c r="C4487" s="25"/>
      <c r="D4487" s="27">
        <v>230</v>
      </c>
      <c r="E4487" s="27">
        <f>D4487*1.1</f>
        <v>253.00000000000003</v>
      </c>
    </row>
    <row r="4488" spans="1:5">
      <c r="A4488" s="23" t="s">
        <v>9209</v>
      </c>
      <c r="B4488" s="16" t="s">
        <v>9210</v>
      </c>
      <c r="C4488" s="25"/>
      <c r="D4488" s="27">
        <v>248</v>
      </c>
      <c r="E4488" s="27">
        <f>D4488*1.1</f>
        <v>272.8</v>
      </c>
    </row>
    <row r="4489" spans="1:5">
      <c r="A4489" s="23" t="s">
        <v>9211</v>
      </c>
      <c r="B4489" s="16" t="s">
        <v>9212</v>
      </c>
      <c r="C4489" s="25" t="s">
        <v>9213</v>
      </c>
      <c r="D4489" s="34" t="s">
        <v>4636</v>
      </c>
      <c r="E4489" s="34" t="s">
        <v>4636</v>
      </c>
    </row>
    <row r="4490" spans="1:5">
      <c r="A4490" s="23" t="s">
        <v>9214</v>
      </c>
      <c r="B4490" s="16" t="s">
        <v>2125</v>
      </c>
      <c r="C4490" s="25"/>
      <c r="D4490" s="27">
        <v>2771</v>
      </c>
      <c r="E4490" s="27">
        <f t="shared" ref="E4490:E4503" si="165">D4490*1.1</f>
        <v>3048.1000000000004</v>
      </c>
    </row>
    <row r="4491" spans="1:5">
      <c r="A4491" s="23" t="s">
        <v>9215</v>
      </c>
      <c r="B4491" s="16" t="s">
        <v>1575</v>
      </c>
      <c r="C4491" s="25"/>
      <c r="D4491" s="27">
        <v>2041</v>
      </c>
      <c r="E4491" s="27">
        <f t="shared" si="165"/>
        <v>2245.1000000000004</v>
      </c>
    </row>
    <row r="4492" spans="1:5">
      <c r="A4492" s="23" t="s">
        <v>9216</v>
      </c>
      <c r="B4492" s="16" t="s">
        <v>2254</v>
      </c>
      <c r="C4492" s="25"/>
      <c r="D4492" s="27">
        <v>1330</v>
      </c>
      <c r="E4492" s="27">
        <f t="shared" si="165"/>
        <v>1463.0000000000002</v>
      </c>
    </row>
    <row r="4493" spans="1:5">
      <c r="A4493" s="23" t="s">
        <v>9217</v>
      </c>
      <c r="B4493" s="16" t="s">
        <v>4442</v>
      </c>
      <c r="C4493" s="25"/>
      <c r="D4493" s="27">
        <v>100</v>
      </c>
      <c r="E4493" s="27">
        <f t="shared" si="165"/>
        <v>110.00000000000001</v>
      </c>
    </row>
    <row r="4494" spans="1:5">
      <c r="A4494" s="23" t="s">
        <v>9218</v>
      </c>
      <c r="B4494" s="16" t="s">
        <v>2228</v>
      </c>
      <c r="C4494" s="25"/>
      <c r="D4494" s="27">
        <v>3764</v>
      </c>
      <c r="E4494" s="27">
        <f t="shared" si="165"/>
        <v>4140.4000000000005</v>
      </c>
    </row>
    <row r="4495" spans="1:5">
      <c r="A4495" s="23" t="s">
        <v>9219</v>
      </c>
      <c r="B4495" s="16" t="s">
        <v>2058</v>
      </c>
      <c r="C4495" s="25"/>
      <c r="D4495" s="27">
        <v>2666</v>
      </c>
      <c r="E4495" s="27">
        <f t="shared" si="165"/>
        <v>2932.6000000000004</v>
      </c>
    </row>
    <row r="4496" spans="1:5">
      <c r="A4496" s="23" t="s">
        <v>2343</v>
      </c>
      <c r="B4496" s="16" t="s">
        <v>2262</v>
      </c>
      <c r="C4496" s="25"/>
      <c r="D4496" s="27">
        <v>445</v>
      </c>
      <c r="E4496" s="27">
        <f t="shared" si="165"/>
        <v>489.50000000000006</v>
      </c>
    </row>
    <row r="4497" spans="1:5">
      <c r="A4497" s="23" t="s">
        <v>2344</v>
      </c>
      <c r="B4497" s="16" t="s">
        <v>243</v>
      </c>
      <c r="C4497" s="25"/>
      <c r="D4497" s="27">
        <v>1385</v>
      </c>
      <c r="E4497" s="27">
        <f t="shared" si="165"/>
        <v>1523.5000000000002</v>
      </c>
    </row>
    <row r="4498" spans="1:5">
      <c r="A4498" s="23" t="s">
        <v>2345</v>
      </c>
      <c r="B4498" s="16" t="s">
        <v>2346</v>
      </c>
      <c r="C4498" s="25"/>
      <c r="D4498" s="27">
        <v>1555</v>
      </c>
      <c r="E4498" s="27">
        <f t="shared" si="165"/>
        <v>1710.5000000000002</v>
      </c>
    </row>
    <row r="4499" spans="1:5">
      <c r="A4499" s="23" t="s">
        <v>2347</v>
      </c>
      <c r="B4499" s="16" t="s">
        <v>2348</v>
      </c>
      <c r="C4499" s="25"/>
      <c r="D4499" s="27">
        <v>5094</v>
      </c>
      <c r="E4499" s="27">
        <f t="shared" si="165"/>
        <v>5603.4000000000005</v>
      </c>
    </row>
    <row r="4500" spans="1:5">
      <c r="A4500" s="23" t="s">
        <v>2349</v>
      </c>
      <c r="B4500" s="16" t="s">
        <v>2350</v>
      </c>
      <c r="C4500" s="25"/>
      <c r="D4500" s="27">
        <v>1385</v>
      </c>
      <c r="E4500" s="27">
        <f t="shared" si="165"/>
        <v>1523.5000000000002</v>
      </c>
    </row>
    <row r="4501" spans="1:5">
      <c r="A4501" s="23" t="s">
        <v>2351</v>
      </c>
      <c r="B4501" s="16" t="s">
        <v>2352</v>
      </c>
      <c r="C4501" s="25"/>
      <c r="D4501" s="27">
        <v>1385</v>
      </c>
      <c r="E4501" s="27">
        <f t="shared" si="165"/>
        <v>1523.5000000000002</v>
      </c>
    </row>
    <row r="4502" spans="1:5">
      <c r="A4502" s="23" t="s">
        <v>2353</v>
      </c>
      <c r="B4502" s="16" t="s">
        <v>2354</v>
      </c>
      <c r="C4502" s="25"/>
      <c r="D4502" s="27">
        <v>1153</v>
      </c>
      <c r="E4502" s="27">
        <f t="shared" si="165"/>
        <v>1268.3000000000002</v>
      </c>
    </row>
    <row r="4503" spans="1:5">
      <c r="A4503" s="23" t="s">
        <v>2355</v>
      </c>
      <c r="B4503" s="16" t="s">
        <v>2356</v>
      </c>
      <c r="C4503" s="25"/>
      <c r="D4503" s="27">
        <v>1385</v>
      </c>
      <c r="E4503" s="27">
        <f t="shared" si="165"/>
        <v>1523.5000000000002</v>
      </c>
    </row>
    <row r="4504" spans="1:5">
      <c r="A4504" s="23" t="s">
        <v>4382</v>
      </c>
      <c r="B4504" s="16" t="s">
        <v>4383</v>
      </c>
      <c r="C4504" s="25"/>
      <c r="D4504" s="34" t="s">
        <v>4636</v>
      </c>
      <c r="E4504" s="34" t="s">
        <v>4636</v>
      </c>
    </row>
    <row r="4505" spans="1:5">
      <c r="A4505" s="23" t="s">
        <v>4384</v>
      </c>
      <c r="B4505" s="16" t="s">
        <v>4385</v>
      </c>
      <c r="C4505" s="25"/>
      <c r="D4505" s="27">
        <v>3900</v>
      </c>
      <c r="E4505" s="27">
        <f t="shared" ref="E4505:E4530" si="166">D4505*1.1</f>
        <v>4290</v>
      </c>
    </row>
    <row r="4506" spans="1:5">
      <c r="A4506" s="23" t="s">
        <v>4386</v>
      </c>
      <c r="B4506" s="16" t="s">
        <v>4387</v>
      </c>
      <c r="C4506" s="25"/>
      <c r="D4506" s="27">
        <v>494</v>
      </c>
      <c r="E4506" s="27">
        <f t="shared" si="166"/>
        <v>543.40000000000009</v>
      </c>
    </row>
    <row r="4507" spans="1:5">
      <c r="A4507" s="23" t="s">
        <v>4388</v>
      </c>
      <c r="B4507" s="16" t="s">
        <v>2309</v>
      </c>
      <c r="C4507" s="25"/>
      <c r="D4507" s="27">
        <v>604</v>
      </c>
      <c r="E4507" s="27">
        <f t="shared" si="166"/>
        <v>664.40000000000009</v>
      </c>
    </row>
    <row r="4508" spans="1:5">
      <c r="A4508" s="23" t="s">
        <v>4389</v>
      </c>
      <c r="B4508" s="16" t="s">
        <v>2246</v>
      </c>
      <c r="C4508" s="25"/>
      <c r="D4508" s="27">
        <v>574</v>
      </c>
      <c r="E4508" s="27">
        <f t="shared" si="166"/>
        <v>631.40000000000009</v>
      </c>
    </row>
    <row r="4509" spans="1:5">
      <c r="A4509" s="23" t="s">
        <v>4390</v>
      </c>
      <c r="B4509" s="16" t="s">
        <v>4442</v>
      </c>
      <c r="C4509" s="25"/>
      <c r="D4509" s="27">
        <v>834</v>
      </c>
      <c r="E4509" s="27">
        <f t="shared" si="166"/>
        <v>917.40000000000009</v>
      </c>
    </row>
    <row r="4510" spans="1:5">
      <c r="A4510" s="23" t="s">
        <v>2987</v>
      </c>
      <c r="B4510" s="16" t="s">
        <v>2988</v>
      </c>
      <c r="C4510" s="25"/>
      <c r="D4510" s="27">
        <v>29</v>
      </c>
      <c r="E4510" s="27">
        <f t="shared" si="166"/>
        <v>31.900000000000002</v>
      </c>
    </row>
    <row r="4511" spans="1:5">
      <c r="A4511" s="23" t="s">
        <v>9220</v>
      </c>
      <c r="B4511" s="16" t="s">
        <v>9221</v>
      </c>
      <c r="C4511" s="25"/>
      <c r="D4511" s="27">
        <v>2771</v>
      </c>
      <c r="E4511" s="27">
        <f t="shared" si="166"/>
        <v>3048.1000000000004</v>
      </c>
    </row>
    <row r="4512" spans="1:5">
      <c r="A4512" s="23" t="s">
        <v>9222</v>
      </c>
      <c r="B4512" s="16" t="s">
        <v>9223</v>
      </c>
      <c r="C4512" s="25"/>
      <c r="D4512" s="27">
        <v>1872</v>
      </c>
      <c r="E4512" s="27">
        <f t="shared" si="166"/>
        <v>2059.2000000000003</v>
      </c>
    </row>
    <row r="4513" spans="1:5">
      <c r="A4513" s="23" t="s">
        <v>4391</v>
      </c>
      <c r="B4513" s="16" t="s">
        <v>4392</v>
      </c>
      <c r="C4513" s="25"/>
      <c r="D4513" s="27">
        <v>1342</v>
      </c>
      <c r="E4513" s="27">
        <f t="shared" si="166"/>
        <v>1476.2</v>
      </c>
    </row>
    <row r="4514" spans="1:5">
      <c r="A4514" s="23" t="s">
        <v>4393</v>
      </c>
      <c r="B4514" s="16" t="s">
        <v>4394</v>
      </c>
      <c r="C4514" s="25"/>
      <c r="D4514" s="27">
        <v>1000</v>
      </c>
      <c r="E4514" s="27">
        <f t="shared" si="166"/>
        <v>1100</v>
      </c>
    </row>
    <row r="4515" spans="1:5">
      <c r="A4515" s="23" t="s">
        <v>4395</v>
      </c>
      <c r="B4515" s="16" t="s">
        <v>4396</v>
      </c>
      <c r="C4515" s="25"/>
      <c r="D4515" s="27">
        <v>1385</v>
      </c>
      <c r="E4515" s="27">
        <f t="shared" si="166"/>
        <v>1523.5000000000002</v>
      </c>
    </row>
    <row r="4516" spans="1:5">
      <c r="A4516" s="23" t="s">
        <v>4397</v>
      </c>
      <c r="B4516" s="16" t="s">
        <v>4398</v>
      </c>
      <c r="C4516" s="25"/>
      <c r="D4516" s="27">
        <v>4438</v>
      </c>
      <c r="E4516" s="27">
        <f t="shared" si="166"/>
        <v>4881.8</v>
      </c>
    </row>
    <row r="4517" spans="1:5">
      <c r="A4517" s="23" t="s">
        <v>4399</v>
      </c>
      <c r="B4517" s="16" t="s">
        <v>2264</v>
      </c>
      <c r="C4517" s="25"/>
      <c r="D4517" s="27">
        <v>2284</v>
      </c>
      <c r="E4517" s="27">
        <f t="shared" si="166"/>
        <v>2512.4</v>
      </c>
    </row>
    <row r="4518" spans="1:5">
      <c r="A4518" s="23" t="s">
        <v>4400</v>
      </c>
      <c r="B4518" s="16" t="s">
        <v>2234</v>
      </c>
      <c r="C4518" s="25"/>
      <c r="D4518" s="27">
        <v>156</v>
      </c>
      <c r="E4518" s="27">
        <f t="shared" si="166"/>
        <v>171.60000000000002</v>
      </c>
    </row>
    <row r="4519" spans="1:5">
      <c r="A4519" s="23" t="s">
        <v>4401</v>
      </c>
      <c r="B4519" s="16" t="s">
        <v>2232</v>
      </c>
      <c r="C4519" s="25"/>
      <c r="D4519" s="27">
        <v>1130</v>
      </c>
      <c r="E4519" s="27">
        <f t="shared" si="166"/>
        <v>1243</v>
      </c>
    </row>
    <row r="4520" spans="1:5">
      <c r="A4520" s="23" t="s">
        <v>4402</v>
      </c>
      <c r="B4520" s="16" t="s">
        <v>4403</v>
      </c>
      <c r="C4520" s="25"/>
      <c r="D4520" s="27">
        <v>6271</v>
      </c>
      <c r="E4520" s="27">
        <f t="shared" si="166"/>
        <v>6898.1</v>
      </c>
    </row>
    <row r="4521" spans="1:5">
      <c r="A4521" s="23" t="s">
        <v>4404</v>
      </c>
      <c r="B4521" s="16" t="s">
        <v>4405</v>
      </c>
      <c r="C4521" s="25"/>
      <c r="D4521" s="27">
        <v>86</v>
      </c>
      <c r="E4521" s="27">
        <f t="shared" si="166"/>
        <v>94.600000000000009</v>
      </c>
    </row>
    <row r="4522" spans="1:5">
      <c r="A4522" s="23" t="s">
        <v>9224</v>
      </c>
      <c r="B4522" s="16" t="s">
        <v>3597</v>
      </c>
      <c r="C4522" s="25"/>
      <c r="D4522" s="27">
        <v>144</v>
      </c>
      <c r="E4522" s="27">
        <f t="shared" si="166"/>
        <v>158.4</v>
      </c>
    </row>
    <row r="4523" spans="1:5">
      <c r="A4523" s="23" t="s">
        <v>4406</v>
      </c>
      <c r="B4523" s="16" t="s">
        <v>655</v>
      </c>
      <c r="C4523" s="25"/>
      <c r="D4523" s="27">
        <v>1885</v>
      </c>
      <c r="E4523" s="27">
        <f t="shared" si="166"/>
        <v>2073.5</v>
      </c>
    </row>
    <row r="4524" spans="1:5">
      <c r="A4524" s="23" t="s">
        <v>656</v>
      </c>
      <c r="B4524" s="16" t="s">
        <v>2129</v>
      </c>
      <c r="C4524" s="25"/>
      <c r="D4524" s="27">
        <v>158</v>
      </c>
      <c r="E4524" s="27">
        <f t="shared" si="166"/>
        <v>173.8</v>
      </c>
    </row>
    <row r="4525" spans="1:5">
      <c r="A4525" s="23" t="s">
        <v>657</v>
      </c>
      <c r="B4525" s="16" t="s">
        <v>2125</v>
      </c>
      <c r="C4525" s="25"/>
      <c r="D4525" s="27">
        <v>1385</v>
      </c>
      <c r="E4525" s="27">
        <f t="shared" si="166"/>
        <v>1523.5000000000002</v>
      </c>
    </row>
    <row r="4526" spans="1:5">
      <c r="A4526" s="23" t="s">
        <v>658</v>
      </c>
      <c r="B4526" s="16" t="s">
        <v>659</v>
      </c>
      <c r="C4526" s="25"/>
      <c r="D4526" s="27">
        <v>768</v>
      </c>
      <c r="E4526" s="27">
        <f t="shared" si="166"/>
        <v>844.80000000000007</v>
      </c>
    </row>
    <row r="4527" spans="1:5">
      <c r="A4527" s="23" t="s">
        <v>660</v>
      </c>
      <c r="B4527" s="16" t="s">
        <v>661</v>
      </c>
      <c r="C4527" s="25"/>
      <c r="D4527" s="27">
        <v>116</v>
      </c>
      <c r="E4527" s="27">
        <f t="shared" si="166"/>
        <v>127.60000000000001</v>
      </c>
    </row>
    <row r="4528" spans="1:5">
      <c r="A4528" s="23" t="s">
        <v>9225</v>
      </c>
      <c r="B4528" s="16" t="s">
        <v>9226</v>
      </c>
      <c r="C4528" s="25"/>
      <c r="D4528" s="27">
        <v>2650</v>
      </c>
      <c r="E4528" s="27">
        <f t="shared" si="166"/>
        <v>2915.0000000000005</v>
      </c>
    </row>
    <row r="4529" spans="1:5">
      <c r="A4529" s="23" t="s">
        <v>9227</v>
      </c>
      <c r="B4529" s="16" t="s">
        <v>3977</v>
      </c>
      <c r="C4529" s="25"/>
      <c r="D4529" s="27">
        <v>1051</v>
      </c>
      <c r="E4529" s="27">
        <f t="shared" si="166"/>
        <v>1156.1000000000001</v>
      </c>
    </row>
    <row r="4530" spans="1:5">
      <c r="A4530" s="23" t="s">
        <v>3098</v>
      </c>
      <c r="B4530" s="16" t="s">
        <v>739</v>
      </c>
      <c r="C4530" s="25"/>
      <c r="D4530" s="27">
        <v>13314</v>
      </c>
      <c r="E4530" s="27">
        <f t="shared" si="166"/>
        <v>14645.400000000001</v>
      </c>
    </row>
    <row r="4531" spans="1:5">
      <c r="A4531" s="23" t="s">
        <v>740</v>
      </c>
      <c r="B4531" s="16" t="s">
        <v>741</v>
      </c>
      <c r="C4531" s="25"/>
      <c r="D4531" s="34" t="s">
        <v>4636</v>
      </c>
      <c r="E4531" s="34" t="s">
        <v>4636</v>
      </c>
    </row>
    <row r="4532" spans="1:5">
      <c r="A4532" s="23" t="s">
        <v>742</v>
      </c>
      <c r="B4532" s="16" t="s">
        <v>743</v>
      </c>
      <c r="C4532" s="25" t="s">
        <v>744</v>
      </c>
      <c r="D4532" s="34" t="s">
        <v>4636</v>
      </c>
      <c r="E4532" s="34" t="s">
        <v>4636</v>
      </c>
    </row>
    <row r="4533" spans="1:5">
      <c r="A4533" s="23" t="s">
        <v>745</v>
      </c>
      <c r="B4533" s="16" t="s">
        <v>2159</v>
      </c>
      <c r="C4533" s="25"/>
      <c r="D4533" s="27">
        <v>1450</v>
      </c>
      <c r="E4533" s="27">
        <f>D4533*1.1</f>
        <v>1595.0000000000002</v>
      </c>
    </row>
    <row r="4534" spans="1:5">
      <c r="A4534" s="23" t="s">
        <v>746</v>
      </c>
      <c r="B4534" s="16" t="s">
        <v>747</v>
      </c>
      <c r="C4534" s="25"/>
      <c r="D4534" s="27">
        <v>1013</v>
      </c>
      <c r="E4534" s="27">
        <f>D4534*1.1</f>
        <v>1114.3000000000002</v>
      </c>
    </row>
    <row r="4535" spans="1:5">
      <c r="A4535" s="23" t="s">
        <v>748</v>
      </c>
      <c r="B4535" s="16" t="s">
        <v>749</v>
      </c>
      <c r="C4535" s="25"/>
      <c r="D4535" s="27">
        <v>259</v>
      </c>
      <c r="E4535" s="27">
        <f>D4535*1.1</f>
        <v>284.90000000000003</v>
      </c>
    </row>
    <row r="4536" spans="1:5">
      <c r="A4536" s="23" t="s">
        <v>750</v>
      </c>
      <c r="B4536" s="16" t="s">
        <v>751</v>
      </c>
      <c r="C4536" s="25"/>
      <c r="D4536" s="34" t="s">
        <v>4636</v>
      </c>
      <c r="E4536" s="34" t="s">
        <v>4636</v>
      </c>
    </row>
    <row r="4537" spans="1:5">
      <c r="A4537" s="23" t="s">
        <v>752</v>
      </c>
      <c r="B4537" s="16" t="s">
        <v>753</v>
      </c>
      <c r="C4537" s="25"/>
      <c r="D4537" s="27">
        <v>13268</v>
      </c>
      <c r="E4537" s="27">
        <f>D4537*1.1</f>
        <v>14594.800000000001</v>
      </c>
    </row>
    <row r="4538" spans="1:5">
      <c r="A4538" s="23" t="s">
        <v>754</v>
      </c>
      <c r="B4538" s="16" t="s">
        <v>755</v>
      </c>
      <c r="C4538" s="25"/>
      <c r="D4538" s="27">
        <v>11474</v>
      </c>
      <c r="E4538" s="27">
        <f>D4538*1.1</f>
        <v>12621.400000000001</v>
      </c>
    </row>
    <row r="4539" spans="1:5">
      <c r="A4539" s="23" t="s">
        <v>756</v>
      </c>
      <c r="B4539" s="16" t="s">
        <v>757</v>
      </c>
      <c r="C4539" s="25" t="s">
        <v>9228</v>
      </c>
      <c r="D4539" s="34" t="s">
        <v>4636</v>
      </c>
      <c r="E4539" s="34" t="s">
        <v>4636</v>
      </c>
    </row>
    <row r="4540" spans="1:5">
      <c r="A4540" s="23" t="s">
        <v>758</v>
      </c>
      <c r="B4540" s="16" t="s">
        <v>4449</v>
      </c>
      <c r="C4540" s="25"/>
      <c r="D4540" s="27">
        <v>6228</v>
      </c>
      <c r="E4540" s="27">
        <f>D4540*1.1</f>
        <v>6850.8</v>
      </c>
    </row>
    <row r="4541" spans="1:5">
      <c r="A4541" s="23" t="s">
        <v>759</v>
      </c>
      <c r="B4541" s="16" t="s">
        <v>760</v>
      </c>
      <c r="C4541" s="25"/>
      <c r="D4541" s="27">
        <v>149</v>
      </c>
      <c r="E4541" s="27">
        <f>D4541*1.1</f>
        <v>163.9</v>
      </c>
    </row>
    <row r="4542" spans="1:5">
      <c r="A4542" s="24" t="s">
        <v>761</v>
      </c>
      <c r="B4542" s="18" t="s">
        <v>3283</v>
      </c>
      <c r="C4542" s="25"/>
      <c r="D4542" s="27">
        <v>97</v>
      </c>
      <c r="E4542" s="27">
        <f>D4542*1.1</f>
        <v>106.7</v>
      </c>
    </row>
    <row r="4543" spans="1:5">
      <c r="A4543" s="24" t="s">
        <v>3284</v>
      </c>
      <c r="B4543" s="18" t="s">
        <v>3285</v>
      </c>
      <c r="C4543" s="25"/>
      <c r="D4543" s="27">
        <v>149</v>
      </c>
      <c r="E4543" s="27">
        <f>D4543*1.1</f>
        <v>163.9</v>
      </c>
    </row>
    <row r="4544" spans="1:5" ht="14.4" customHeight="1">
      <c r="A4544" s="24" t="s">
        <v>3286</v>
      </c>
      <c r="B4544" s="18" t="s">
        <v>3287</v>
      </c>
      <c r="C4544" s="25"/>
      <c r="D4544" s="34" t="s">
        <v>4636</v>
      </c>
      <c r="E4544" s="34" t="s">
        <v>4636</v>
      </c>
    </row>
    <row r="4545" spans="1:5">
      <c r="A4545" s="23" t="s">
        <v>3288</v>
      </c>
      <c r="B4545" s="16" t="s">
        <v>3289</v>
      </c>
      <c r="C4545" s="25"/>
      <c r="D4545" s="27">
        <v>1212</v>
      </c>
      <c r="E4545" s="27">
        <f t="shared" ref="E4545:E4553" si="167">D4545*1.1</f>
        <v>1333.2</v>
      </c>
    </row>
    <row r="4546" spans="1:5">
      <c r="A4546" s="23" t="s">
        <v>3290</v>
      </c>
      <c r="B4546" s="16" t="s">
        <v>3291</v>
      </c>
      <c r="C4546" s="25"/>
      <c r="D4546" s="27">
        <v>2032</v>
      </c>
      <c r="E4546" s="27">
        <f t="shared" si="167"/>
        <v>2235.2000000000003</v>
      </c>
    </row>
    <row r="4547" spans="1:5">
      <c r="A4547" s="23" t="s">
        <v>3292</v>
      </c>
      <c r="B4547" s="16" t="s">
        <v>3293</v>
      </c>
      <c r="C4547" s="25"/>
      <c r="D4547" s="27">
        <v>1286</v>
      </c>
      <c r="E4547" s="27">
        <f t="shared" si="167"/>
        <v>1414.6000000000001</v>
      </c>
    </row>
    <row r="4548" spans="1:5">
      <c r="A4548" s="23" t="s">
        <v>3294</v>
      </c>
      <c r="B4548" s="16" t="s">
        <v>3295</v>
      </c>
      <c r="C4548" s="25"/>
      <c r="D4548" s="27">
        <v>194</v>
      </c>
      <c r="E4548" s="27">
        <f t="shared" si="167"/>
        <v>213.4</v>
      </c>
    </row>
    <row r="4549" spans="1:5">
      <c r="A4549" s="23" t="s">
        <v>3296</v>
      </c>
      <c r="B4549" s="16" t="s">
        <v>3297</v>
      </c>
      <c r="C4549" s="25"/>
      <c r="D4549" s="27">
        <v>2341</v>
      </c>
      <c r="E4549" s="27">
        <f t="shared" si="167"/>
        <v>2575.1000000000004</v>
      </c>
    </row>
    <row r="4550" spans="1:5">
      <c r="A4550" s="23" t="s">
        <v>3298</v>
      </c>
      <c r="B4550" s="16" t="s">
        <v>3299</v>
      </c>
      <c r="C4550" s="25"/>
      <c r="D4550" s="27">
        <v>6788</v>
      </c>
      <c r="E4550" s="27">
        <f t="shared" si="167"/>
        <v>7466.8</v>
      </c>
    </row>
    <row r="4551" spans="1:5">
      <c r="A4551" s="23" t="s">
        <v>9229</v>
      </c>
      <c r="B4551" s="16" t="s">
        <v>9230</v>
      </c>
      <c r="C4551" s="25"/>
      <c r="D4551" s="27">
        <v>1337</v>
      </c>
      <c r="E4551" s="27">
        <f t="shared" si="167"/>
        <v>1470.7</v>
      </c>
    </row>
    <row r="4552" spans="1:5">
      <c r="A4552" s="23" t="s">
        <v>846</v>
      </c>
      <c r="B4552" s="16" t="s">
        <v>847</v>
      </c>
      <c r="C4552" s="25"/>
      <c r="D4552" s="27">
        <v>17555</v>
      </c>
      <c r="E4552" s="27">
        <f t="shared" si="167"/>
        <v>19310.5</v>
      </c>
    </row>
    <row r="4553" spans="1:5">
      <c r="A4553" s="23" t="s">
        <v>2655</v>
      </c>
      <c r="B4553" s="16" t="s">
        <v>9231</v>
      </c>
      <c r="C4553" s="25"/>
      <c r="D4553" s="27">
        <v>462</v>
      </c>
      <c r="E4553" s="27">
        <f t="shared" si="167"/>
        <v>508.20000000000005</v>
      </c>
    </row>
    <row r="4554" spans="1:5">
      <c r="A4554" s="23" t="s">
        <v>9232</v>
      </c>
      <c r="B4554" s="16" t="s">
        <v>9233</v>
      </c>
      <c r="C4554" s="25"/>
      <c r="D4554" s="34" t="s">
        <v>4636</v>
      </c>
      <c r="E4554" s="34" t="s">
        <v>4636</v>
      </c>
    </row>
    <row r="4555" spans="1:5">
      <c r="A4555" s="23" t="s">
        <v>2657</v>
      </c>
      <c r="B4555" s="16" t="s">
        <v>2658</v>
      </c>
      <c r="C4555" s="25"/>
      <c r="D4555" s="27">
        <v>7702</v>
      </c>
      <c r="E4555" s="27">
        <f t="shared" ref="E4555:E4579" si="168">D4555*1.1</f>
        <v>8472.2000000000007</v>
      </c>
    </row>
    <row r="4556" spans="1:5">
      <c r="A4556" s="23" t="s">
        <v>2659</v>
      </c>
      <c r="B4556" s="16" t="s">
        <v>2660</v>
      </c>
      <c r="C4556" s="25"/>
      <c r="D4556" s="27">
        <v>20214</v>
      </c>
      <c r="E4556" s="27">
        <f t="shared" si="168"/>
        <v>22235.4</v>
      </c>
    </row>
    <row r="4557" spans="1:5">
      <c r="A4557" s="23" t="s">
        <v>2661</v>
      </c>
      <c r="B4557" s="16" t="s">
        <v>2662</v>
      </c>
      <c r="C4557" s="25"/>
      <c r="D4557" s="27">
        <v>13508</v>
      </c>
      <c r="E4557" s="27">
        <f t="shared" si="168"/>
        <v>14858.800000000001</v>
      </c>
    </row>
    <row r="4558" spans="1:5">
      <c r="A4558" s="23" t="s">
        <v>2663</v>
      </c>
      <c r="B4558" s="16" t="s">
        <v>9234</v>
      </c>
      <c r="C4558" s="25"/>
      <c r="D4558" s="27">
        <v>15100</v>
      </c>
      <c r="E4558" s="27">
        <f t="shared" si="168"/>
        <v>16610</v>
      </c>
    </row>
    <row r="4559" spans="1:5">
      <c r="A4559" s="23" t="s">
        <v>2664</v>
      </c>
      <c r="B4559" s="16" t="s">
        <v>2665</v>
      </c>
      <c r="C4559" s="25"/>
      <c r="D4559" s="27">
        <v>9426</v>
      </c>
      <c r="E4559" s="27">
        <f t="shared" si="168"/>
        <v>10368.6</v>
      </c>
    </row>
    <row r="4560" spans="1:5">
      <c r="A4560" s="23" t="s">
        <v>2666</v>
      </c>
      <c r="B4560" s="16" t="s">
        <v>2667</v>
      </c>
      <c r="C4560" s="25"/>
      <c r="D4560" s="27">
        <v>8257</v>
      </c>
      <c r="E4560" s="27">
        <f t="shared" si="168"/>
        <v>9082.7000000000007</v>
      </c>
    </row>
    <row r="4561" spans="1:5">
      <c r="A4561" s="23" t="s">
        <v>2668</v>
      </c>
      <c r="B4561" s="16" t="s">
        <v>2669</v>
      </c>
      <c r="C4561" s="25"/>
      <c r="D4561" s="27">
        <v>5316</v>
      </c>
      <c r="E4561" s="27">
        <f t="shared" si="168"/>
        <v>5847.6</v>
      </c>
    </row>
    <row r="4562" spans="1:5">
      <c r="A4562" s="23" t="s">
        <v>2670</v>
      </c>
      <c r="B4562" s="16" t="s">
        <v>2671</v>
      </c>
      <c r="C4562" s="25"/>
      <c r="D4562" s="27">
        <v>5617</v>
      </c>
      <c r="E4562" s="27">
        <f t="shared" si="168"/>
        <v>6178.7000000000007</v>
      </c>
    </row>
    <row r="4563" spans="1:5">
      <c r="A4563" s="23" t="s">
        <v>2672</v>
      </c>
      <c r="B4563" s="16" t="s">
        <v>2673</v>
      </c>
      <c r="C4563" s="25"/>
      <c r="D4563" s="27">
        <v>8119</v>
      </c>
      <c r="E4563" s="27">
        <f t="shared" si="168"/>
        <v>8930.9000000000015</v>
      </c>
    </row>
    <row r="4564" spans="1:5">
      <c r="A4564" s="23" t="s">
        <v>2674</v>
      </c>
      <c r="B4564" s="16" t="s">
        <v>2675</v>
      </c>
      <c r="C4564" s="25"/>
      <c r="D4564" s="27">
        <v>6019</v>
      </c>
      <c r="E4564" s="27">
        <f t="shared" si="168"/>
        <v>6620.9000000000005</v>
      </c>
    </row>
    <row r="4565" spans="1:5">
      <c r="A4565" s="23" t="s">
        <v>2676</v>
      </c>
      <c r="B4565" s="16" t="s">
        <v>2677</v>
      </c>
      <c r="C4565" s="25"/>
      <c r="D4565" s="27">
        <v>7025</v>
      </c>
      <c r="E4565" s="27">
        <f t="shared" si="168"/>
        <v>7727.5000000000009</v>
      </c>
    </row>
    <row r="4566" spans="1:5">
      <c r="A4566" s="23" t="s">
        <v>2678</v>
      </c>
      <c r="B4566" s="16" t="s">
        <v>2679</v>
      </c>
      <c r="C4566" s="25"/>
      <c r="D4566" s="27">
        <v>7373</v>
      </c>
      <c r="E4566" s="27">
        <f t="shared" si="168"/>
        <v>8110.3000000000011</v>
      </c>
    </row>
    <row r="4567" spans="1:5">
      <c r="A4567" s="23" t="s">
        <v>2680</v>
      </c>
      <c r="B4567" s="16" t="s">
        <v>2681</v>
      </c>
      <c r="C4567" s="25"/>
      <c r="D4567" s="27">
        <v>360</v>
      </c>
      <c r="E4567" s="27">
        <f t="shared" si="168"/>
        <v>396.00000000000006</v>
      </c>
    </row>
    <row r="4568" spans="1:5">
      <c r="A4568" s="23" t="s">
        <v>2682</v>
      </c>
      <c r="B4568" s="16" t="s">
        <v>2683</v>
      </c>
      <c r="C4568" s="25"/>
      <c r="D4568" s="27">
        <v>20400</v>
      </c>
      <c r="E4568" s="27">
        <f t="shared" si="168"/>
        <v>22440</v>
      </c>
    </row>
    <row r="4569" spans="1:5">
      <c r="A4569" s="23" t="s">
        <v>770</v>
      </c>
      <c r="B4569" s="16" t="s">
        <v>771</v>
      </c>
      <c r="C4569" s="25"/>
      <c r="D4569" s="27">
        <v>6515</v>
      </c>
      <c r="E4569" s="27">
        <f t="shared" si="168"/>
        <v>7166.5000000000009</v>
      </c>
    </row>
    <row r="4570" spans="1:5">
      <c r="A4570" s="23" t="s">
        <v>9235</v>
      </c>
      <c r="B4570" s="16" t="s">
        <v>9236</v>
      </c>
      <c r="C4570" s="25"/>
      <c r="D4570" s="27">
        <v>8816</v>
      </c>
      <c r="E4570" s="27">
        <f t="shared" si="168"/>
        <v>9697.6</v>
      </c>
    </row>
    <row r="4571" spans="1:5">
      <c r="A4571" s="23" t="s">
        <v>9237</v>
      </c>
      <c r="B4571" s="16" t="s">
        <v>9238</v>
      </c>
      <c r="C4571" s="25"/>
      <c r="D4571" s="27">
        <v>4163</v>
      </c>
      <c r="E4571" s="27">
        <f t="shared" si="168"/>
        <v>4579.3</v>
      </c>
    </row>
    <row r="4572" spans="1:5">
      <c r="A4572" s="23" t="s">
        <v>9239</v>
      </c>
      <c r="B4572" s="16" t="s">
        <v>9240</v>
      </c>
      <c r="C4572" s="25"/>
      <c r="D4572" s="27">
        <v>32522</v>
      </c>
      <c r="E4572" s="27">
        <f t="shared" si="168"/>
        <v>35774.200000000004</v>
      </c>
    </row>
    <row r="4573" spans="1:5">
      <c r="A4573" s="23" t="s">
        <v>772</v>
      </c>
      <c r="B4573" s="16" t="s">
        <v>773</v>
      </c>
      <c r="C4573" s="25"/>
      <c r="D4573" s="34">
        <v>387</v>
      </c>
      <c r="E4573" s="27">
        <f t="shared" si="168"/>
        <v>425.70000000000005</v>
      </c>
    </row>
    <row r="4574" spans="1:5">
      <c r="A4574" s="23" t="s">
        <v>774</v>
      </c>
      <c r="B4574" s="16" t="s">
        <v>775</v>
      </c>
      <c r="C4574" s="25"/>
      <c r="D4574" s="27">
        <v>7400</v>
      </c>
      <c r="E4574" s="27">
        <f t="shared" si="168"/>
        <v>8140.0000000000009</v>
      </c>
    </row>
    <row r="4575" spans="1:5">
      <c r="A4575" s="23" t="s">
        <v>776</v>
      </c>
      <c r="B4575" s="16" t="s">
        <v>777</v>
      </c>
      <c r="C4575" s="25"/>
      <c r="D4575" s="27">
        <v>6346</v>
      </c>
      <c r="E4575" s="27">
        <f t="shared" si="168"/>
        <v>6980.6</v>
      </c>
    </row>
    <row r="4576" spans="1:5">
      <c r="A4576" s="23" t="s">
        <v>778</v>
      </c>
      <c r="B4576" s="16" t="s">
        <v>779</v>
      </c>
      <c r="C4576" s="25"/>
      <c r="D4576" s="27">
        <v>6346</v>
      </c>
      <c r="E4576" s="27">
        <f t="shared" si="168"/>
        <v>6980.6</v>
      </c>
    </row>
    <row r="4577" spans="1:5">
      <c r="A4577" s="23" t="s">
        <v>780</v>
      </c>
      <c r="B4577" s="16" t="s">
        <v>781</v>
      </c>
      <c r="C4577" s="25"/>
      <c r="D4577" s="27">
        <v>6070</v>
      </c>
      <c r="E4577" s="27">
        <f t="shared" si="168"/>
        <v>6677.0000000000009</v>
      </c>
    </row>
    <row r="4578" spans="1:5">
      <c r="A4578" s="23" t="s">
        <v>782</v>
      </c>
      <c r="B4578" s="16" t="s">
        <v>783</v>
      </c>
      <c r="C4578" s="25" t="s">
        <v>9241</v>
      </c>
      <c r="D4578" s="27">
        <v>4282</v>
      </c>
      <c r="E4578" s="27">
        <f t="shared" si="168"/>
        <v>4710.2000000000007</v>
      </c>
    </row>
    <row r="4579" spans="1:5">
      <c r="A4579" s="23" t="s">
        <v>784</v>
      </c>
      <c r="B4579" s="16" t="s">
        <v>785</v>
      </c>
      <c r="C4579" s="25"/>
      <c r="D4579" s="27">
        <v>198805</v>
      </c>
      <c r="E4579" s="27">
        <f t="shared" si="168"/>
        <v>218685.50000000003</v>
      </c>
    </row>
    <row r="4580" spans="1:5">
      <c r="A4580" s="23" t="s">
        <v>2989</v>
      </c>
      <c r="B4580" s="16" t="s">
        <v>2990</v>
      </c>
      <c r="C4580" s="25" t="s">
        <v>9242</v>
      </c>
      <c r="D4580" s="34" t="s">
        <v>4636</v>
      </c>
      <c r="E4580" s="34" t="s">
        <v>4636</v>
      </c>
    </row>
    <row r="4581" spans="1:5">
      <c r="A4581" s="23" t="s">
        <v>786</v>
      </c>
      <c r="B4581" s="16" t="s">
        <v>787</v>
      </c>
      <c r="C4581" s="25"/>
      <c r="D4581" s="27">
        <v>12641</v>
      </c>
      <c r="E4581" s="27">
        <f t="shared" ref="E4581:E4594" si="169">D4581*1.1</f>
        <v>13905.1</v>
      </c>
    </row>
    <row r="4582" spans="1:5">
      <c r="A4582" s="23" t="s">
        <v>788</v>
      </c>
      <c r="B4582" s="16" t="s">
        <v>789</v>
      </c>
      <c r="C4582" s="25"/>
      <c r="D4582" s="27">
        <v>8702</v>
      </c>
      <c r="E4582" s="27">
        <f t="shared" si="169"/>
        <v>9572.2000000000007</v>
      </c>
    </row>
    <row r="4583" spans="1:5">
      <c r="A4583" s="23" t="s">
        <v>790</v>
      </c>
      <c r="B4583" s="16" t="s">
        <v>791</v>
      </c>
      <c r="C4583" s="25"/>
      <c r="D4583" s="27">
        <v>34282</v>
      </c>
      <c r="E4583" s="27">
        <f t="shared" si="169"/>
        <v>37710.200000000004</v>
      </c>
    </row>
    <row r="4584" spans="1:5">
      <c r="A4584" s="23" t="s">
        <v>792</v>
      </c>
      <c r="B4584" s="16" t="s">
        <v>793</v>
      </c>
      <c r="C4584" s="25"/>
      <c r="D4584" s="27">
        <v>21071</v>
      </c>
      <c r="E4584" s="27">
        <f t="shared" si="169"/>
        <v>23178.100000000002</v>
      </c>
    </row>
    <row r="4585" spans="1:5">
      <c r="A4585" s="23" t="s">
        <v>794</v>
      </c>
      <c r="B4585" s="16" t="s">
        <v>795</v>
      </c>
      <c r="C4585" s="25"/>
      <c r="D4585" s="27">
        <v>12552</v>
      </c>
      <c r="E4585" s="27">
        <f t="shared" si="169"/>
        <v>13807.2</v>
      </c>
    </row>
    <row r="4586" spans="1:5">
      <c r="A4586" s="23" t="s">
        <v>896</v>
      </c>
      <c r="B4586" s="16" t="s">
        <v>897</v>
      </c>
      <c r="C4586" s="25"/>
      <c r="D4586" s="27">
        <v>6152</v>
      </c>
      <c r="E4586" s="27">
        <f t="shared" si="169"/>
        <v>6767.2000000000007</v>
      </c>
    </row>
    <row r="4587" spans="1:5">
      <c r="A4587" s="23" t="s">
        <v>898</v>
      </c>
      <c r="B4587" s="16" t="s">
        <v>899</v>
      </c>
      <c r="C4587" s="25"/>
      <c r="D4587" s="27">
        <v>10999</v>
      </c>
      <c r="E4587" s="27">
        <f t="shared" si="169"/>
        <v>12098.900000000001</v>
      </c>
    </row>
    <row r="4588" spans="1:5">
      <c r="A4588" s="23" t="s">
        <v>900</v>
      </c>
      <c r="B4588" s="16" t="s">
        <v>901</v>
      </c>
      <c r="C4588" s="25"/>
      <c r="D4588" s="27">
        <v>3700</v>
      </c>
      <c r="E4588" s="27">
        <f t="shared" si="169"/>
        <v>4070.0000000000005</v>
      </c>
    </row>
    <row r="4589" spans="1:5">
      <c r="A4589" s="23" t="s">
        <v>902</v>
      </c>
      <c r="B4589" s="16" t="s">
        <v>903</v>
      </c>
      <c r="C4589" s="25"/>
      <c r="D4589" s="27">
        <v>12787</v>
      </c>
      <c r="E4589" s="27">
        <f t="shared" si="169"/>
        <v>14065.7</v>
      </c>
    </row>
    <row r="4590" spans="1:5">
      <c r="A4590" s="23" t="s">
        <v>904</v>
      </c>
      <c r="B4590" s="16" t="s">
        <v>905</v>
      </c>
      <c r="C4590" s="25"/>
      <c r="D4590" s="27">
        <v>7081</v>
      </c>
      <c r="E4590" s="27">
        <f t="shared" si="169"/>
        <v>7789.1</v>
      </c>
    </row>
    <row r="4591" spans="1:5">
      <c r="A4591" s="23" t="s">
        <v>906</v>
      </c>
      <c r="B4591" s="16" t="s">
        <v>907</v>
      </c>
      <c r="C4591" s="25"/>
      <c r="D4591" s="27">
        <v>7081</v>
      </c>
      <c r="E4591" s="27">
        <f t="shared" si="169"/>
        <v>7789.1</v>
      </c>
    </row>
    <row r="4592" spans="1:5">
      <c r="A4592" s="23" t="s">
        <v>908</v>
      </c>
      <c r="B4592" s="16" t="s">
        <v>909</v>
      </c>
      <c r="C4592" s="25"/>
      <c r="D4592" s="27">
        <v>10043</v>
      </c>
      <c r="E4592" s="27">
        <f t="shared" si="169"/>
        <v>11047.300000000001</v>
      </c>
    </row>
    <row r="4593" spans="1:5">
      <c r="A4593" s="23" t="s">
        <v>910</v>
      </c>
      <c r="B4593" s="16" t="s">
        <v>2627</v>
      </c>
      <c r="C4593" s="25"/>
      <c r="D4593" s="27">
        <v>2700</v>
      </c>
      <c r="E4593" s="27">
        <f t="shared" si="169"/>
        <v>2970.0000000000005</v>
      </c>
    </row>
    <row r="4594" spans="1:5">
      <c r="A4594" s="23" t="s">
        <v>911</v>
      </c>
      <c r="B4594" s="16" t="s">
        <v>912</v>
      </c>
      <c r="C4594" s="25"/>
      <c r="D4594" s="27">
        <v>17155</v>
      </c>
      <c r="E4594" s="27">
        <f t="shared" si="169"/>
        <v>18870.5</v>
      </c>
    </row>
    <row r="4595" spans="1:5">
      <c r="A4595" s="23" t="s">
        <v>9243</v>
      </c>
      <c r="B4595" s="16" t="s">
        <v>9244</v>
      </c>
      <c r="C4595" s="25"/>
      <c r="D4595" s="34" t="s">
        <v>4636</v>
      </c>
      <c r="E4595" s="34" t="s">
        <v>4636</v>
      </c>
    </row>
    <row r="4596" spans="1:5">
      <c r="A4596" s="23" t="s">
        <v>4165</v>
      </c>
      <c r="B4596" s="16" t="s">
        <v>4166</v>
      </c>
      <c r="C4596" s="25"/>
      <c r="D4596" s="27">
        <v>8762</v>
      </c>
      <c r="E4596" s="27">
        <f>D4596*1.1</f>
        <v>9638.2000000000007</v>
      </c>
    </row>
    <row r="4597" spans="1:5">
      <c r="A4597" s="23" t="s">
        <v>4167</v>
      </c>
      <c r="B4597" s="16" t="s">
        <v>4168</v>
      </c>
      <c r="C4597" s="25"/>
      <c r="D4597" s="27">
        <v>7637</v>
      </c>
      <c r="E4597" s="27">
        <f>D4597*1.1</f>
        <v>8400.7000000000007</v>
      </c>
    </row>
    <row r="4598" spans="1:5">
      <c r="A4598" s="23" t="s">
        <v>4169</v>
      </c>
      <c r="B4598" s="16" t="s">
        <v>4170</v>
      </c>
      <c r="C4598" s="25"/>
      <c r="D4598" s="27">
        <v>1818</v>
      </c>
      <c r="E4598" s="27">
        <f>D4598*1.1</f>
        <v>1999.8000000000002</v>
      </c>
    </row>
    <row r="4599" spans="1:5">
      <c r="A4599" s="23" t="s">
        <v>9245</v>
      </c>
      <c r="B4599" s="16" t="s">
        <v>9246</v>
      </c>
      <c r="C4599" s="25"/>
      <c r="D4599" s="27">
        <v>16400</v>
      </c>
      <c r="E4599" s="27">
        <f>D4599*1.1</f>
        <v>18040</v>
      </c>
    </row>
    <row r="4600" spans="1:5">
      <c r="A4600" s="23" t="s">
        <v>9247</v>
      </c>
      <c r="B4600" s="16" t="s">
        <v>9248</v>
      </c>
      <c r="C4600" s="25"/>
      <c r="D4600" s="27">
        <v>1327</v>
      </c>
      <c r="E4600" s="27">
        <f>D4600*1.1</f>
        <v>1459.7</v>
      </c>
    </row>
    <row r="4601" spans="1:5">
      <c r="A4601" s="23" t="s">
        <v>2723</v>
      </c>
      <c r="B4601" s="16" t="s">
        <v>2724</v>
      </c>
      <c r="C4601" s="25"/>
      <c r="D4601" s="34" t="s">
        <v>4636</v>
      </c>
      <c r="E4601" s="34" t="s">
        <v>4636</v>
      </c>
    </row>
    <row r="4602" spans="1:5">
      <c r="A4602" s="23" t="s">
        <v>2725</v>
      </c>
      <c r="B4602" s="16" t="s">
        <v>2726</v>
      </c>
      <c r="C4602" s="25"/>
      <c r="D4602" s="27">
        <v>11651</v>
      </c>
      <c r="E4602" s="27">
        <f t="shared" ref="E4602:E4609" si="170">D4602*1.1</f>
        <v>12816.1</v>
      </c>
    </row>
    <row r="4603" spans="1:5">
      <c r="A4603" s="23" t="s">
        <v>2727</v>
      </c>
      <c r="B4603" s="16" t="s">
        <v>2728</v>
      </c>
      <c r="C4603" s="25"/>
      <c r="D4603" s="27">
        <v>21128</v>
      </c>
      <c r="E4603" s="27">
        <f t="shared" si="170"/>
        <v>23240.800000000003</v>
      </c>
    </row>
    <row r="4604" spans="1:5">
      <c r="A4604" s="23" t="s">
        <v>2729</v>
      </c>
      <c r="B4604" s="16" t="s">
        <v>1017</v>
      </c>
      <c r="C4604" s="25"/>
      <c r="D4604" s="27">
        <v>2450</v>
      </c>
      <c r="E4604" s="27">
        <f t="shared" si="170"/>
        <v>2695</v>
      </c>
    </row>
    <row r="4605" spans="1:5">
      <c r="A4605" s="23" t="s">
        <v>10224</v>
      </c>
      <c r="B4605" s="32" t="s">
        <v>10225</v>
      </c>
      <c r="C4605" s="25"/>
      <c r="D4605" s="27">
        <v>37800</v>
      </c>
      <c r="E4605" s="27">
        <f t="shared" si="170"/>
        <v>41580</v>
      </c>
    </row>
    <row r="4606" spans="1:5">
      <c r="A4606" s="23" t="s">
        <v>1018</v>
      </c>
      <c r="B4606" s="16" t="s">
        <v>1019</v>
      </c>
      <c r="C4606" s="25"/>
      <c r="D4606" s="27">
        <v>20555</v>
      </c>
      <c r="E4606" s="27">
        <f t="shared" si="170"/>
        <v>22610.500000000004</v>
      </c>
    </row>
    <row r="4607" spans="1:5">
      <c r="A4607" s="23" t="s">
        <v>1020</v>
      </c>
      <c r="B4607" s="16" t="s">
        <v>1021</v>
      </c>
      <c r="C4607" s="25"/>
      <c r="D4607" s="27">
        <v>97000</v>
      </c>
      <c r="E4607" s="27">
        <f t="shared" si="170"/>
        <v>106700.00000000001</v>
      </c>
    </row>
    <row r="4608" spans="1:5">
      <c r="A4608" s="23" t="s">
        <v>1022</v>
      </c>
      <c r="B4608" s="16" t="s">
        <v>1023</v>
      </c>
      <c r="C4608" s="25"/>
      <c r="D4608" s="27">
        <v>134220</v>
      </c>
      <c r="E4608" s="27">
        <f t="shared" si="170"/>
        <v>147642</v>
      </c>
    </row>
    <row r="4609" spans="1:5">
      <c r="A4609" s="23" t="s">
        <v>1024</v>
      </c>
      <c r="B4609" s="16" t="s">
        <v>1025</v>
      </c>
      <c r="C4609" s="25"/>
      <c r="D4609" s="27">
        <v>99000</v>
      </c>
      <c r="E4609" s="27">
        <f t="shared" si="170"/>
        <v>108900.00000000001</v>
      </c>
    </row>
    <row r="4610" spans="1:5">
      <c r="A4610" s="23" t="s">
        <v>2991</v>
      </c>
      <c r="B4610" s="16" t="s">
        <v>2992</v>
      </c>
      <c r="C4610" s="25"/>
      <c r="D4610" s="34" t="s">
        <v>4636</v>
      </c>
      <c r="E4610" s="34" t="s">
        <v>4636</v>
      </c>
    </row>
    <row r="4611" spans="1:5">
      <c r="A4611" s="24" t="s">
        <v>1026</v>
      </c>
      <c r="B4611" s="18" t="s">
        <v>1027</v>
      </c>
      <c r="C4611" s="25"/>
      <c r="D4611" s="27">
        <v>3295</v>
      </c>
      <c r="E4611" s="27">
        <f>D4611*1.1</f>
        <v>3624.5000000000005</v>
      </c>
    </row>
    <row r="4612" spans="1:5">
      <c r="A4612" s="24" t="s">
        <v>1028</v>
      </c>
      <c r="B4612" s="18" t="s">
        <v>1029</v>
      </c>
      <c r="C4612" s="25"/>
      <c r="D4612" s="27">
        <v>3514</v>
      </c>
      <c r="E4612" s="27">
        <f>D4612*1.1</f>
        <v>3865.4</v>
      </c>
    </row>
    <row r="4613" spans="1:5" ht="14.4" customHeight="1">
      <c r="A4613" s="24" t="s">
        <v>1030</v>
      </c>
      <c r="B4613" s="18" t="s">
        <v>1031</v>
      </c>
      <c r="C4613" s="25"/>
      <c r="D4613" s="34" t="s">
        <v>4636</v>
      </c>
      <c r="E4613" s="34" t="s">
        <v>4636</v>
      </c>
    </row>
    <row r="4614" spans="1:5">
      <c r="A4614" s="24" t="s">
        <v>9249</v>
      </c>
      <c r="B4614" s="18" t="s">
        <v>9250</v>
      </c>
      <c r="C4614" s="25"/>
      <c r="D4614" s="27">
        <v>87282</v>
      </c>
      <c r="E4614" s="27">
        <f>D4614*1.1</f>
        <v>96010.200000000012</v>
      </c>
    </row>
    <row r="4615" spans="1:5">
      <c r="A4615" s="24" t="s">
        <v>1032</v>
      </c>
      <c r="B4615" s="18" t="s">
        <v>1033</v>
      </c>
      <c r="C4615" s="25"/>
      <c r="D4615" s="27">
        <v>143686</v>
      </c>
      <c r="E4615" s="27">
        <f>D4615*1.1</f>
        <v>158054.6</v>
      </c>
    </row>
    <row r="4616" spans="1:5">
      <c r="A4616" s="24" t="s">
        <v>1034</v>
      </c>
      <c r="B4616" s="18" t="s">
        <v>1035</v>
      </c>
      <c r="C4616" s="25"/>
      <c r="D4616" s="27">
        <v>5240</v>
      </c>
      <c r="E4616" s="27">
        <f>D4616*1.1</f>
        <v>5764.0000000000009</v>
      </c>
    </row>
    <row r="4617" spans="1:5" ht="14.4" customHeight="1">
      <c r="A4617" s="24" t="s">
        <v>1036</v>
      </c>
      <c r="B4617" s="18" t="s">
        <v>1037</v>
      </c>
      <c r="C4617" s="25"/>
      <c r="D4617" s="34" t="s">
        <v>4636</v>
      </c>
      <c r="E4617" s="34" t="s">
        <v>4636</v>
      </c>
    </row>
    <row r="4618" spans="1:5" ht="14.4" customHeight="1">
      <c r="A4618" s="24" t="s">
        <v>955</v>
      </c>
      <c r="B4618" s="18" t="s">
        <v>956</v>
      </c>
      <c r="C4618" s="25"/>
      <c r="D4618" s="34" t="s">
        <v>4636</v>
      </c>
      <c r="E4618" s="34" t="s">
        <v>4636</v>
      </c>
    </row>
    <row r="4619" spans="1:5">
      <c r="A4619" s="24" t="s">
        <v>2993</v>
      </c>
      <c r="B4619" s="18" t="s">
        <v>2994</v>
      </c>
      <c r="C4619" s="25"/>
      <c r="D4619" s="27">
        <v>17070</v>
      </c>
      <c r="E4619" s="27">
        <f>D4619*1.1</f>
        <v>18777</v>
      </c>
    </row>
    <row r="4620" spans="1:5">
      <c r="A4620" s="24" t="s">
        <v>957</v>
      </c>
      <c r="B4620" s="18" t="s">
        <v>958</v>
      </c>
      <c r="C4620" s="25"/>
      <c r="D4620" s="27">
        <v>111158</v>
      </c>
      <c r="E4620" s="27">
        <f>D4620*1.1</f>
        <v>122273.8</v>
      </c>
    </row>
    <row r="4621" spans="1:5" ht="14.4" customHeight="1">
      <c r="A4621" s="24" t="s">
        <v>2995</v>
      </c>
      <c r="B4621" s="18" t="s">
        <v>2996</v>
      </c>
      <c r="C4621" s="25"/>
      <c r="D4621" s="34" t="s">
        <v>4636</v>
      </c>
      <c r="E4621" s="34" t="s">
        <v>4636</v>
      </c>
    </row>
    <row r="4622" spans="1:5" ht="14.4" customHeight="1">
      <c r="A4622" s="24" t="s">
        <v>2997</v>
      </c>
      <c r="B4622" s="18" t="s">
        <v>2998</v>
      </c>
      <c r="C4622" s="25" t="s">
        <v>9251</v>
      </c>
      <c r="D4622" s="34" t="s">
        <v>4636</v>
      </c>
      <c r="E4622" s="34" t="s">
        <v>4636</v>
      </c>
    </row>
    <row r="4623" spans="1:5">
      <c r="A4623" s="24" t="s">
        <v>9252</v>
      </c>
      <c r="B4623" s="18" t="s">
        <v>9253</v>
      </c>
      <c r="C4623" s="25"/>
      <c r="D4623" s="27">
        <v>23262</v>
      </c>
      <c r="E4623" s="27">
        <f>D4623*1.1</f>
        <v>25588.2</v>
      </c>
    </row>
    <row r="4624" spans="1:5" ht="14.4" customHeight="1">
      <c r="A4624" s="24" t="s">
        <v>2999</v>
      </c>
      <c r="B4624" s="18" t="s">
        <v>3000</v>
      </c>
      <c r="C4624" s="25"/>
      <c r="D4624" s="34" t="s">
        <v>4636</v>
      </c>
      <c r="E4624" s="34" t="s">
        <v>4636</v>
      </c>
    </row>
    <row r="4625" spans="1:5">
      <c r="A4625" s="24" t="s">
        <v>3001</v>
      </c>
      <c r="B4625" s="18" t="s">
        <v>3002</v>
      </c>
      <c r="C4625" s="25"/>
      <c r="D4625" s="27">
        <v>7304</v>
      </c>
      <c r="E4625" s="27">
        <f>D4625*1.1</f>
        <v>8034.4000000000005</v>
      </c>
    </row>
    <row r="4626" spans="1:5">
      <c r="A4626" s="24" t="s">
        <v>3003</v>
      </c>
      <c r="B4626" s="18" t="s">
        <v>3004</v>
      </c>
      <c r="C4626" s="25"/>
      <c r="D4626" s="27">
        <v>3616</v>
      </c>
      <c r="E4626" s="27">
        <f>D4626*1.1</f>
        <v>3977.6000000000004</v>
      </c>
    </row>
    <row r="4627" spans="1:5">
      <c r="A4627" s="24" t="s">
        <v>3005</v>
      </c>
      <c r="B4627" s="18" t="s">
        <v>3006</v>
      </c>
      <c r="C4627" s="25"/>
      <c r="D4627" s="27">
        <v>3120</v>
      </c>
      <c r="E4627" s="27">
        <f>D4627*1.1</f>
        <v>3432.0000000000005</v>
      </c>
    </row>
    <row r="4628" spans="1:5">
      <c r="A4628" s="23" t="s">
        <v>2002</v>
      </c>
      <c r="B4628" s="16" t="s">
        <v>2003</v>
      </c>
      <c r="C4628" s="25"/>
      <c r="D4628" s="34" t="s">
        <v>4636</v>
      </c>
      <c r="E4628" s="34" t="s">
        <v>4636</v>
      </c>
    </row>
    <row r="4629" spans="1:5">
      <c r="A4629" s="23" t="s">
        <v>2004</v>
      </c>
      <c r="B4629" s="16" t="s">
        <v>2005</v>
      </c>
      <c r="C4629" s="25"/>
      <c r="D4629" s="27">
        <v>47129</v>
      </c>
      <c r="E4629" s="27">
        <f>D4629*1.1</f>
        <v>51841.9</v>
      </c>
    </row>
    <row r="4630" spans="1:5">
      <c r="A4630" s="23" t="s">
        <v>2006</v>
      </c>
      <c r="B4630" s="16" t="s">
        <v>2007</v>
      </c>
      <c r="C4630" s="25"/>
      <c r="D4630" s="27">
        <v>6809</v>
      </c>
      <c r="E4630" s="27">
        <f>D4630*1.1</f>
        <v>7489.9000000000005</v>
      </c>
    </row>
    <row r="4631" spans="1:5">
      <c r="A4631" s="23" t="s">
        <v>2008</v>
      </c>
      <c r="B4631" s="16" t="s">
        <v>9254</v>
      </c>
      <c r="C4631" s="25"/>
      <c r="D4631" s="27">
        <v>10008</v>
      </c>
      <c r="E4631" s="27">
        <f>D4631*1.1</f>
        <v>11008.800000000001</v>
      </c>
    </row>
    <row r="4632" spans="1:5">
      <c r="A4632" s="23" t="s">
        <v>2009</v>
      </c>
      <c r="B4632" s="16" t="s">
        <v>2010</v>
      </c>
      <c r="C4632" s="25" t="s">
        <v>9255</v>
      </c>
      <c r="D4632" s="34" t="s">
        <v>4636</v>
      </c>
      <c r="E4632" s="34" t="s">
        <v>4636</v>
      </c>
    </row>
    <row r="4633" spans="1:5">
      <c r="A4633" s="23" t="s">
        <v>2011</v>
      </c>
      <c r="B4633" s="16" t="s">
        <v>4857</v>
      </c>
      <c r="C4633" s="25" t="s">
        <v>9256</v>
      </c>
      <c r="D4633" s="34" t="s">
        <v>4636</v>
      </c>
      <c r="E4633" s="34" t="s">
        <v>4636</v>
      </c>
    </row>
    <row r="4634" spans="1:5">
      <c r="A4634" s="23" t="s">
        <v>2012</v>
      </c>
      <c r="B4634" s="16" t="s">
        <v>2013</v>
      </c>
      <c r="C4634" s="25"/>
      <c r="D4634" s="27">
        <v>56077</v>
      </c>
      <c r="E4634" s="27">
        <f>D4634*1.1</f>
        <v>61684.700000000004</v>
      </c>
    </row>
    <row r="4635" spans="1:5">
      <c r="A4635" s="23" t="s">
        <v>2014</v>
      </c>
      <c r="B4635" s="16" t="s">
        <v>9257</v>
      </c>
      <c r="C4635" s="25" t="s">
        <v>9256</v>
      </c>
      <c r="D4635" s="34" t="s">
        <v>4636</v>
      </c>
      <c r="E4635" s="34" t="s">
        <v>4636</v>
      </c>
    </row>
    <row r="4636" spans="1:5">
      <c r="A4636" s="23" t="s">
        <v>9258</v>
      </c>
      <c r="B4636" s="16" t="s">
        <v>9259</v>
      </c>
      <c r="C4636" s="25"/>
      <c r="D4636" s="27">
        <v>61426</v>
      </c>
      <c r="E4636" s="27">
        <f t="shared" ref="E4636:E4644" si="171">D4636*1.1</f>
        <v>67568.600000000006</v>
      </c>
    </row>
    <row r="4637" spans="1:5">
      <c r="A4637" s="23" t="s">
        <v>959</v>
      </c>
      <c r="B4637" s="16" t="s">
        <v>960</v>
      </c>
      <c r="C4637" s="25"/>
      <c r="D4637" s="27">
        <v>642</v>
      </c>
      <c r="E4637" s="27">
        <f t="shared" si="171"/>
        <v>706.2</v>
      </c>
    </row>
    <row r="4638" spans="1:5">
      <c r="A4638" s="23" t="s">
        <v>961</v>
      </c>
      <c r="B4638" s="16" t="s">
        <v>962</v>
      </c>
      <c r="C4638" s="25"/>
      <c r="D4638" s="27">
        <v>1593</v>
      </c>
      <c r="E4638" s="27">
        <f t="shared" si="171"/>
        <v>1752.3000000000002</v>
      </c>
    </row>
    <row r="4639" spans="1:5">
      <c r="A4639" s="23" t="s">
        <v>963</v>
      </c>
      <c r="B4639" s="16" t="s">
        <v>964</v>
      </c>
      <c r="C4639" s="25"/>
      <c r="D4639" s="27">
        <v>654</v>
      </c>
      <c r="E4639" s="27">
        <f t="shared" si="171"/>
        <v>719.40000000000009</v>
      </c>
    </row>
    <row r="4640" spans="1:5">
      <c r="A4640" s="23" t="s">
        <v>2015</v>
      </c>
      <c r="B4640" s="16" t="s">
        <v>2016</v>
      </c>
      <c r="C4640" s="25"/>
      <c r="D4640" s="27">
        <v>1103</v>
      </c>
      <c r="E4640" s="27">
        <f t="shared" si="171"/>
        <v>1213.3000000000002</v>
      </c>
    </row>
    <row r="4641" spans="1:5">
      <c r="A4641" s="23" t="s">
        <v>965</v>
      </c>
      <c r="B4641" s="16" t="s">
        <v>966</v>
      </c>
      <c r="C4641" s="25"/>
      <c r="D4641" s="27">
        <v>1225</v>
      </c>
      <c r="E4641" s="27">
        <f t="shared" si="171"/>
        <v>1347.5</v>
      </c>
    </row>
    <row r="4642" spans="1:5">
      <c r="A4642" s="23" t="s">
        <v>967</v>
      </c>
      <c r="B4642" s="16" t="s">
        <v>968</v>
      </c>
      <c r="C4642" s="25"/>
      <c r="D4642" s="27">
        <v>8190</v>
      </c>
      <c r="E4642" s="27">
        <f t="shared" si="171"/>
        <v>9009</v>
      </c>
    </row>
    <row r="4643" spans="1:5">
      <c r="A4643" s="23" t="s">
        <v>969</v>
      </c>
      <c r="B4643" s="16" t="s">
        <v>970</v>
      </c>
      <c r="C4643" s="25"/>
      <c r="D4643" s="27">
        <v>110</v>
      </c>
      <c r="E4643" s="27">
        <f t="shared" si="171"/>
        <v>121.00000000000001</v>
      </c>
    </row>
    <row r="4644" spans="1:5">
      <c r="A4644" s="23" t="s">
        <v>971</v>
      </c>
      <c r="B4644" s="16" t="s">
        <v>972</v>
      </c>
      <c r="C4644" s="25"/>
      <c r="D4644" s="27">
        <v>11693</v>
      </c>
      <c r="E4644" s="27">
        <f t="shared" si="171"/>
        <v>12862.300000000001</v>
      </c>
    </row>
    <row r="4645" spans="1:5">
      <c r="A4645" s="23" t="s">
        <v>9260</v>
      </c>
      <c r="B4645" s="16" t="s">
        <v>9261</v>
      </c>
      <c r="C4645" s="25"/>
      <c r="D4645" s="34" t="s">
        <v>4636</v>
      </c>
      <c r="E4645" s="34" t="s">
        <v>4636</v>
      </c>
    </row>
    <row r="4646" spans="1:5">
      <c r="A4646" s="23" t="s">
        <v>973</v>
      </c>
      <c r="B4646" s="16" t="s">
        <v>974</v>
      </c>
      <c r="C4646" s="25"/>
      <c r="D4646" s="27">
        <v>1927</v>
      </c>
      <c r="E4646" s="27">
        <f>D4646*1.1</f>
        <v>2119.7000000000003</v>
      </c>
    </row>
    <row r="4647" spans="1:5">
      <c r="A4647" s="23" t="s">
        <v>975</v>
      </c>
      <c r="B4647" s="16" t="s">
        <v>976</v>
      </c>
      <c r="C4647" s="25"/>
      <c r="D4647" s="27">
        <v>991</v>
      </c>
      <c r="E4647" s="27">
        <f>D4647*1.1</f>
        <v>1090.1000000000001</v>
      </c>
    </row>
    <row r="4648" spans="1:5">
      <c r="A4648" s="23" t="s">
        <v>1040</v>
      </c>
      <c r="B4648" s="16" t="s">
        <v>9262</v>
      </c>
      <c r="C4648" s="25"/>
      <c r="D4648" s="27">
        <v>6594</v>
      </c>
      <c r="E4648" s="27">
        <f>D4648*1.1</f>
        <v>7253.4000000000005</v>
      </c>
    </row>
    <row r="4649" spans="1:5">
      <c r="A4649" s="23" t="s">
        <v>1041</v>
      </c>
      <c r="B4649" s="16" t="s">
        <v>1042</v>
      </c>
      <c r="C4649" s="25"/>
      <c r="D4649" s="27">
        <v>8146</v>
      </c>
      <c r="E4649" s="27">
        <f>D4649*1.1</f>
        <v>8960.6</v>
      </c>
    </row>
    <row r="4650" spans="1:5">
      <c r="A4650" s="23" t="s">
        <v>1043</v>
      </c>
      <c r="B4650" s="16" t="s">
        <v>1044</v>
      </c>
      <c r="C4650" s="25"/>
      <c r="D4650" s="27">
        <v>6134</v>
      </c>
      <c r="E4650" s="27">
        <f>D4650*1.1</f>
        <v>6747.4000000000005</v>
      </c>
    </row>
    <row r="4651" spans="1:5">
      <c r="A4651" s="23" t="s">
        <v>2017</v>
      </c>
      <c r="B4651" s="16" t="s">
        <v>2018</v>
      </c>
      <c r="C4651" s="25" t="s">
        <v>8053</v>
      </c>
      <c r="D4651" s="34" t="s">
        <v>4636</v>
      </c>
      <c r="E4651" s="34" t="s">
        <v>4636</v>
      </c>
    </row>
    <row r="4652" spans="1:5">
      <c r="A4652" s="23" t="s">
        <v>2019</v>
      </c>
      <c r="B4652" s="16" t="s">
        <v>2020</v>
      </c>
      <c r="C4652" s="25"/>
      <c r="D4652" s="27">
        <v>5873</v>
      </c>
      <c r="E4652" s="27">
        <f>D4652*1.1</f>
        <v>6460.3</v>
      </c>
    </row>
    <row r="4653" spans="1:5">
      <c r="A4653" s="23" t="s">
        <v>2021</v>
      </c>
      <c r="B4653" s="16" t="s">
        <v>2022</v>
      </c>
      <c r="C4653" s="25"/>
      <c r="D4653" s="27">
        <v>10126</v>
      </c>
      <c r="E4653" s="27">
        <f>D4653*1.1</f>
        <v>11138.6</v>
      </c>
    </row>
    <row r="4654" spans="1:5">
      <c r="A4654" s="23" t="s">
        <v>1045</v>
      </c>
      <c r="B4654" s="16" t="s">
        <v>1046</v>
      </c>
      <c r="C4654" s="25"/>
      <c r="D4654" s="34" t="s">
        <v>4636</v>
      </c>
      <c r="E4654" s="34" t="s">
        <v>4636</v>
      </c>
    </row>
    <row r="4655" spans="1:5">
      <c r="A4655" s="23" t="s">
        <v>2023</v>
      </c>
      <c r="B4655" s="16" t="s">
        <v>9263</v>
      </c>
      <c r="C4655" s="25" t="s">
        <v>8034</v>
      </c>
      <c r="D4655" s="34" t="s">
        <v>4636</v>
      </c>
      <c r="E4655" s="34" t="s">
        <v>4636</v>
      </c>
    </row>
    <row r="4656" spans="1:5">
      <c r="A4656" s="23" t="s">
        <v>9264</v>
      </c>
      <c r="B4656" s="16" t="s">
        <v>9265</v>
      </c>
      <c r="C4656" s="25"/>
      <c r="D4656" s="27">
        <v>1949</v>
      </c>
      <c r="E4656" s="27">
        <f>D4656*1.1</f>
        <v>2143.9</v>
      </c>
    </row>
    <row r="4657" spans="1:5">
      <c r="A4657" s="23" t="s">
        <v>198</v>
      </c>
      <c r="B4657" s="16" t="s">
        <v>9266</v>
      </c>
      <c r="C4657" s="25" t="s">
        <v>8053</v>
      </c>
      <c r="D4657" s="34" t="s">
        <v>4636</v>
      </c>
      <c r="E4657" s="34" t="s">
        <v>4636</v>
      </c>
    </row>
    <row r="4658" spans="1:5">
      <c r="A4658" s="23" t="s">
        <v>9267</v>
      </c>
      <c r="B4658" s="16" t="s">
        <v>970</v>
      </c>
      <c r="C4658" s="25"/>
      <c r="D4658" s="34" t="s">
        <v>4636</v>
      </c>
      <c r="E4658" s="34" t="s">
        <v>4636</v>
      </c>
    </row>
    <row r="4659" spans="1:5">
      <c r="A4659" s="23" t="s">
        <v>9268</v>
      </c>
      <c r="B4659" s="16" t="s">
        <v>9269</v>
      </c>
      <c r="C4659" s="25"/>
      <c r="D4659" s="34" t="s">
        <v>4636</v>
      </c>
      <c r="E4659" s="34" t="s">
        <v>4636</v>
      </c>
    </row>
    <row r="4660" spans="1:5">
      <c r="A4660" s="23" t="s">
        <v>9270</v>
      </c>
      <c r="B4660" s="16" t="s">
        <v>9271</v>
      </c>
      <c r="C4660" s="25"/>
      <c r="D4660" s="34" t="s">
        <v>4636</v>
      </c>
      <c r="E4660" s="34" t="s">
        <v>4636</v>
      </c>
    </row>
    <row r="4661" spans="1:5">
      <c r="A4661" s="23" t="s">
        <v>9272</v>
      </c>
      <c r="B4661" s="16" t="s">
        <v>9273</v>
      </c>
      <c r="C4661" s="25"/>
      <c r="D4661" s="34" t="s">
        <v>4636</v>
      </c>
      <c r="E4661" s="34" t="s">
        <v>4636</v>
      </c>
    </row>
    <row r="4662" spans="1:5">
      <c r="A4662" s="23" t="s">
        <v>9274</v>
      </c>
      <c r="B4662" s="16" t="s">
        <v>9275</v>
      </c>
      <c r="C4662" s="25"/>
      <c r="D4662" s="27">
        <v>258</v>
      </c>
      <c r="E4662" s="27">
        <f>D4662*1.1</f>
        <v>283.8</v>
      </c>
    </row>
    <row r="4663" spans="1:5">
      <c r="A4663" s="23" t="s">
        <v>9276</v>
      </c>
      <c r="B4663" s="16" t="s">
        <v>9277</v>
      </c>
      <c r="C4663" s="25"/>
      <c r="D4663" s="27">
        <v>1296</v>
      </c>
      <c r="E4663" s="27">
        <f>D4663*1.1</f>
        <v>1425.6000000000001</v>
      </c>
    </row>
    <row r="4664" spans="1:5">
      <c r="A4664" s="23" t="s">
        <v>9278</v>
      </c>
      <c r="B4664" s="16" t="s">
        <v>9279</v>
      </c>
      <c r="C4664" s="25"/>
      <c r="D4664" s="27">
        <v>558</v>
      </c>
      <c r="E4664" s="27">
        <f>D4664*1.1</f>
        <v>613.80000000000007</v>
      </c>
    </row>
    <row r="4665" spans="1:5">
      <c r="A4665" s="23" t="s">
        <v>1047</v>
      </c>
      <c r="B4665" s="16" t="s">
        <v>1048</v>
      </c>
      <c r="C4665" s="25" t="s">
        <v>8102</v>
      </c>
      <c r="D4665" s="34" t="s">
        <v>4636</v>
      </c>
      <c r="E4665" s="34" t="s">
        <v>4636</v>
      </c>
    </row>
    <row r="4666" spans="1:5">
      <c r="A4666" s="23" t="s">
        <v>1049</v>
      </c>
      <c r="B4666" s="16" t="s">
        <v>1050</v>
      </c>
      <c r="C4666" s="25"/>
      <c r="D4666" s="27">
        <v>927</v>
      </c>
      <c r="E4666" s="27">
        <f>D4666*1.1</f>
        <v>1019.7</v>
      </c>
    </row>
    <row r="4667" spans="1:5">
      <c r="A4667" s="23" t="s">
        <v>1051</v>
      </c>
      <c r="B4667" s="16" t="s">
        <v>1052</v>
      </c>
      <c r="C4667" s="25"/>
      <c r="D4667" s="27">
        <v>1765</v>
      </c>
      <c r="E4667" s="27">
        <f>D4667*1.1</f>
        <v>1941.5000000000002</v>
      </c>
    </row>
    <row r="4668" spans="1:5">
      <c r="A4668" s="23" t="s">
        <v>1053</v>
      </c>
      <c r="B4668" s="16" t="s">
        <v>1054</v>
      </c>
      <c r="C4668" s="25"/>
      <c r="D4668" s="27">
        <v>2122</v>
      </c>
      <c r="E4668" s="27">
        <f>D4668*1.1</f>
        <v>2334.2000000000003</v>
      </c>
    </row>
    <row r="4669" spans="1:5">
      <c r="A4669" s="23" t="s">
        <v>1055</v>
      </c>
      <c r="B4669" s="16" t="s">
        <v>1056</v>
      </c>
      <c r="C4669" s="25"/>
      <c r="D4669" s="27">
        <v>298</v>
      </c>
      <c r="E4669" s="27">
        <f>D4669*1.1</f>
        <v>327.8</v>
      </c>
    </row>
    <row r="4670" spans="1:5">
      <c r="A4670" s="23" t="s">
        <v>1057</v>
      </c>
      <c r="B4670" s="16" t="s">
        <v>1058</v>
      </c>
      <c r="C4670" s="25"/>
      <c r="D4670" s="27">
        <v>151</v>
      </c>
      <c r="E4670" s="27">
        <f>D4670*1.1</f>
        <v>166.10000000000002</v>
      </c>
    </row>
    <row r="4671" spans="1:5" ht="14.4" customHeight="1">
      <c r="A4671" s="24" t="s">
        <v>1059</v>
      </c>
      <c r="B4671" s="18" t="s">
        <v>1060</v>
      </c>
      <c r="C4671" s="25"/>
      <c r="D4671" s="34" t="s">
        <v>4636</v>
      </c>
      <c r="E4671" s="34" t="s">
        <v>4636</v>
      </c>
    </row>
    <row r="4672" spans="1:5">
      <c r="A4672" s="23" t="s">
        <v>1061</v>
      </c>
      <c r="B4672" s="16" t="s">
        <v>1062</v>
      </c>
      <c r="C4672" s="25"/>
      <c r="D4672" s="27">
        <v>6800</v>
      </c>
      <c r="E4672" s="27">
        <f>D4672*1.1</f>
        <v>7480.0000000000009</v>
      </c>
    </row>
    <row r="4673" spans="1:5">
      <c r="A4673" s="23" t="s">
        <v>1063</v>
      </c>
      <c r="B4673" s="16" t="s">
        <v>1064</v>
      </c>
      <c r="C4673" s="25"/>
      <c r="D4673" s="27">
        <v>420</v>
      </c>
      <c r="E4673" s="27">
        <f>D4673*1.1</f>
        <v>462.00000000000006</v>
      </c>
    </row>
    <row r="4674" spans="1:5">
      <c r="A4674" s="23" t="s">
        <v>1065</v>
      </c>
      <c r="B4674" s="16" t="s">
        <v>1066</v>
      </c>
      <c r="C4674" s="25"/>
      <c r="D4674" s="27">
        <v>688</v>
      </c>
      <c r="E4674" s="27">
        <f>D4674*1.1</f>
        <v>756.80000000000007</v>
      </c>
    </row>
    <row r="4675" spans="1:5">
      <c r="A4675" s="23" t="s">
        <v>1067</v>
      </c>
      <c r="B4675" s="16" t="s">
        <v>1052</v>
      </c>
      <c r="C4675" s="25"/>
      <c r="D4675" s="27">
        <v>2368</v>
      </c>
      <c r="E4675" s="27">
        <f>D4675*1.1</f>
        <v>2604.8000000000002</v>
      </c>
    </row>
    <row r="4676" spans="1:5">
      <c r="A4676" s="23" t="s">
        <v>1068</v>
      </c>
      <c r="B4676" s="16" t="s">
        <v>1069</v>
      </c>
      <c r="C4676" s="25"/>
      <c r="D4676" s="27">
        <v>1608</v>
      </c>
      <c r="E4676" s="27">
        <f>D4676*1.1</f>
        <v>1768.8000000000002</v>
      </c>
    </row>
    <row r="4677" spans="1:5" ht="14.4" customHeight="1">
      <c r="A4677" s="24" t="s">
        <v>1070</v>
      </c>
      <c r="B4677" s="18" t="s">
        <v>1071</v>
      </c>
      <c r="C4677" s="25" t="s">
        <v>4955</v>
      </c>
      <c r="D4677" s="34" t="s">
        <v>4636</v>
      </c>
      <c r="E4677" s="34" t="s">
        <v>4636</v>
      </c>
    </row>
    <row r="4678" spans="1:5">
      <c r="A4678" s="24" t="s">
        <v>1072</v>
      </c>
      <c r="B4678" s="18" t="s">
        <v>1073</v>
      </c>
      <c r="C4678" s="25"/>
      <c r="D4678" s="27">
        <v>3620</v>
      </c>
      <c r="E4678" s="27">
        <f>D4678*1.1</f>
        <v>3982.0000000000005</v>
      </c>
    </row>
    <row r="4679" spans="1:5">
      <c r="A4679" s="23" t="s">
        <v>1074</v>
      </c>
      <c r="B4679" s="16" t="s">
        <v>1056</v>
      </c>
      <c r="C4679" s="25"/>
      <c r="D4679" s="27">
        <v>248</v>
      </c>
      <c r="E4679" s="27">
        <f>D4679*1.1</f>
        <v>272.8</v>
      </c>
    </row>
    <row r="4680" spans="1:5">
      <c r="A4680" s="23" t="s">
        <v>2024</v>
      </c>
      <c r="B4680" s="16" t="s">
        <v>2025</v>
      </c>
      <c r="C4680" s="25"/>
      <c r="D4680" s="27">
        <v>1391</v>
      </c>
      <c r="E4680" s="27">
        <f>D4680*1.1</f>
        <v>1530.1000000000001</v>
      </c>
    </row>
    <row r="4681" spans="1:5">
      <c r="A4681" s="23" t="s">
        <v>2026</v>
      </c>
      <c r="B4681" s="16" t="s">
        <v>1285</v>
      </c>
      <c r="C4681" s="25"/>
      <c r="D4681" s="27">
        <v>284</v>
      </c>
      <c r="E4681" s="27">
        <f>D4681*1.1</f>
        <v>312.40000000000003</v>
      </c>
    </row>
    <row r="4682" spans="1:5">
      <c r="A4682" s="23" t="s">
        <v>1286</v>
      </c>
      <c r="B4682" s="16" t="s">
        <v>9280</v>
      </c>
      <c r="C4682" s="25" t="s">
        <v>9281</v>
      </c>
      <c r="D4682" s="34" t="s">
        <v>4636</v>
      </c>
      <c r="E4682" s="34" t="s">
        <v>4636</v>
      </c>
    </row>
    <row r="4683" spans="1:5">
      <c r="A4683" s="23" t="s">
        <v>1287</v>
      </c>
      <c r="B4683" s="16" t="s">
        <v>1050</v>
      </c>
      <c r="C4683" s="25"/>
      <c r="D4683" s="27">
        <v>2508</v>
      </c>
      <c r="E4683" s="27">
        <f t="shared" ref="E4683:E4695" si="172">D4683*1.1</f>
        <v>2758.8</v>
      </c>
    </row>
    <row r="4684" spans="1:5">
      <c r="A4684" s="23" t="s">
        <v>9282</v>
      </c>
      <c r="B4684" s="16" t="s">
        <v>9283</v>
      </c>
      <c r="C4684" s="25"/>
      <c r="D4684" s="27">
        <v>12029</v>
      </c>
      <c r="E4684" s="27">
        <f t="shared" si="172"/>
        <v>13231.900000000001</v>
      </c>
    </row>
    <row r="4685" spans="1:5">
      <c r="A4685" s="23" t="s">
        <v>9284</v>
      </c>
      <c r="B4685" s="16" t="s">
        <v>9285</v>
      </c>
      <c r="C4685" s="25"/>
      <c r="D4685" s="27">
        <v>3894</v>
      </c>
      <c r="E4685" s="27">
        <f t="shared" si="172"/>
        <v>4283.4000000000005</v>
      </c>
    </row>
    <row r="4686" spans="1:5">
      <c r="A4686" s="23" t="s">
        <v>9286</v>
      </c>
      <c r="B4686" s="16" t="s">
        <v>9287</v>
      </c>
      <c r="C4686" s="25"/>
      <c r="D4686" s="27">
        <v>161</v>
      </c>
      <c r="E4686" s="27">
        <f t="shared" si="172"/>
        <v>177.10000000000002</v>
      </c>
    </row>
    <row r="4687" spans="1:5">
      <c r="A4687" s="23" t="s">
        <v>9288</v>
      </c>
      <c r="B4687" s="16" t="s">
        <v>9289</v>
      </c>
      <c r="C4687" s="25"/>
      <c r="D4687" s="27">
        <v>2012</v>
      </c>
      <c r="E4687" s="27">
        <f t="shared" si="172"/>
        <v>2213.2000000000003</v>
      </c>
    </row>
    <row r="4688" spans="1:5">
      <c r="A4688" s="23" t="s">
        <v>1288</v>
      </c>
      <c r="B4688" s="16" t="s">
        <v>1289</v>
      </c>
      <c r="C4688" s="25"/>
      <c r="D4688" s="27">
        <v>1567</v>
      </c>
      <c r="E4688" s="27">
        <f t="shared" si="172"/>
        <v>1723.7</v>
      </c>
    </row>
    <row r="4689" spans="1:5">
      <c r="A4689" s="23" t="s">
        <v>3805</v>
      </c>
      <c r="B4689" s="16" t="s">
        <v>9290</v>
      </c>
      <c r="C4689" s="25"/>
      <c r="D4689" s="27">
        <v>23328</v>
      </c>
      <c r="E4689" s="27">
        <f t="shared" si="172"/>
        <v>25660.800000000003</v>
      </c>
    </row>
    <row r="4690" spans="1:5">
      <c r="A4690" s="23" t="s">
        <v>3806</v>
      </c>
      <c r="B4690" s="16" t="s">
        <v>3807</v>
      </c>
      <c r="C4690" s="25"/>
      <c r="D4690" s="27">
        <v>10964</v>
      </c>
      <c r="E4690" s="27">
        <f t="shared" si="172"/>
        <v>12060.400000000001</v>
      </c>
    </row>
    <row r="4691" spans="1:5">
      <c r="A4691" s="23" t="s">
        <v>3808</v>
      </c>
      <c r="B4691" s="16" t="s">
        <v>3809</v>
      </c>
      <c r="C4691" s="25"/>
      <c r="D4691" s="27">
        <v>10877</v>
      </c>
      <c r="E4691" s="27">
        <f t="shared" si="172"/>
        <v>11964.7</v>
      </c>
    </row>
    <row r="4692" spans="1:5">
      <c r="A4692" s="24" t="s">
        <v>3810</v>
      </c>
      <c r="B4692" s="18" t="s">
        <v>3811</v>
      </c>
      <c r="C4692" s="25"/>
      <c r="D4692" s="27">
        <v>12940</v>
      </c>
      <c r="E4692" s="27">
        <f t="shared" si="172"/>
        <v>14234.000000000002</v>
      </c>
    </row>
    <row r="4693" spans="1:5">
      <c r="A4693" s="24" t="s">
        <v>3812</v>
      </c>
      <c r="B4693" s="18" t="s">
        <v>3809</v>
      </c>
      <c r="C4693" s="25"/>
      <c r="D4693" s="27">
        <v>11723</v>
      </c>
      <c r="E4693" s="27">
        <f t="shared" si="172"/>
        <v>12895.300000000001</v>
      </c>
    </row>
    <row r="4694" spans="1:5">
      <c r="A4694" s="24" t="s">
        <v>3813</v>
      </c>
      <c r="B4694" s="18" t="s">
        <v>3814</v>
      </c>
      <c r="C4694" s="25"/>
      <c r="D4694" s="27">
        <v>19967</v>
      </c>
      <c r="E4694" s="27">
        <f t="shared" si="172"/>
        <v>21963.7</v>
      </c>
    </row>
    <row r="4695" spans="1:5">
      <c r="A4695" s="24" t="s">
        <v>3815</v>
      </c>
      <c r="B4695" s="18" t="s">
        <v>3816</v>
      </c>
      <c r="C4695" s="25"/>
      <c r="D4695" s="27">
        <v>6424</v>
      </c>
      <c r="E4695" s="27">
        <f t="shared" si="172"/>
        <v>7066.4000000000005</v>
      </c>
    </row>
    <row r="4696" spans="1:5" ht="14.4" customHeight="1">
      <c r="A4696" s="24" t="s">
        <v>3817</v>
      </c>
      <c r="B4696" s="18" t="s">
        <v>3818</v>
      </c>
      <c r="C4696" s="25"/>
      <c r="D4696" s="34" t="s">
        <v>4636</v>
      </c>
      <c r="E4696" s="34" t="s">
        <v>4636</v>
      </c>
    </row>
    <row r="4697" spans="1:5" ht="14.4" customHeight="1">
      <c r="A4697" s="24" t="s">
        <v>3819</v>
      </c>
      <c r="B4697" s="18" t="s">
        <v>2627</v>
      </c>
      <c r="C4697" s="25"/>
      <c r="D4697" s="34" t="s">
        <v>4636</v>
      </c>
      <c r="E4697" s="34" t="s">
        <v>4636</v>
      </c>
    </row>
    <row r="4698" spans="1:5">
      <c r="A4698" s="24" t="s">
        <v>3820</v>
      </c>
      <c r="B4698" s="18" t="s">
        <v>2656</v>
      </c>
      <c r="C4698" s="25"/>
      <c r="D4698" s="27">
        <v>670</v>
      </c>
      <c r="E4698" s="27">
        <f>D4698*1.1</f>
        <v>737.00000000000011</v>
      </c>
    </row>
    <row r="4699" spans="1:5">
      <c r="A4699" s="24" t="s">
        <v>3160</v>
      </c>
      <c r="B4699" s="18" t="s">
        <v>411</v>
      </c>
      <c r="C4699" s="25"/>
      <c r="D4699" s="27">
        <v>6803</v>
      </c>
      <c r="E4699" s="27">
        <f>D4699*1.1</f>
        <v>7483.3</v>
      </c>
    </row>
    <row r="4700" spans="1:5">
      <c r="A4700" s="23" t="s">
        <v>3161</v>
      </c>
      <c r="B4700" s="16" t="s">
        <v>9291</v>
      </c>
      <c r="C4700" s="25"/>
      <c r="D4700" s="34" t="s">
        <v>4636</v>
      </c>
      <c r="E4700" s="34" t="s">
        <v>4636</v>
      </c>
    </row>
    <row r="4701" spans="1:5">
      <c r="A4701" s="23" t="s">
        <v>3162</v>
      </c>
      <c r="B4701" s="16" t="s">
        <v>3163</v>
      </c>
      <c r="C4701" s="25"/>
      <c r="D4701" s="27">
        <v>5546</v>
      </c>
      <c r="E4701" s="27">
        <f t="shared" ref="E4701:E4706" si="173">D4701*1.1</f>
        <v>6100.6</v>
      </c>
    </row>
    <row r="4702" spans="1:5">
      <c r="A4702" s="23" t="s">
        <v>3164</v>
      </c>
      <c r="B4702" s="16" t="s">
        <v>1475</v>
      </c>
      <c r="C4702" s="25"/>
      <c r="D4702" s="27">
        <v>6268</v>
      </c>
      <c r="E4702" s="27">
        <f t="shared" si="173"/>
        <v>6894.8</v>
      </c>
    </row>
    <row r="4703" spans="1:5">
      <c r="A4703" s="23" t="s">
        <v>3165</v>
      </c>
      <c r="B4703" s="16" t="s">
        <v>3166</v>
      </c>
      <c r="C4703" s="25"/>
      <c r="D4703" s="27">
        <v>6186</v>
      </c>
      <c r="E4703" s="27">
        <f t="shared" si="173"/>
        <v>6804.6</v>
      </c>
    </row>
    <row r="4704" spans="1:5">
      <c r="A4704" s="23" t="s">
        <v>3168</v>
      </c>
      <c r="B4704" s="16" t="s">
        <v>3169</v>
      </c>
      <c r="C4704" s="25"/>
      <c r="D4704" s="27">
        <v>2347</v>
      </c>
      <c r="E4704" s="27">
        <f t="shared" si="173"/>
        <v>2581.7000000000003</v>
      </c>
    </row>
    <row r="4705" spans="1:5">
      <c r="A4705" s="23" t="s">
        <v>4828</v>
      </c>
      <c r="B4705" s="16" t="s">
        <v>9292</v>
      </c>
      <c r="C4705" s="25"/>
      <c r="D4705" s="27">
        <v>7100</v>
      </c>
      <c r="E4705" s="27">
        <f t="shared" si="173"/>
        <v>7810.0000000000009</v>
      </c>
    </row>
    <row r="4706" spans="1:5">
      <c r="A4706" s="24" t="s">
        <v>9293</v>
      </c>
      <c r="B4706" s="18" t="s">
        <v>9294</v>
      </c>
      <c r="C4706" s="25"/>
      <c r="D4706" s="27">
        <v>9630</v>
      </c>
      <c r="E4706" s="27">
        <f t="shared" si="173"/>
        <v>10593</v>
      </c>
    </row>
    <row r="4707" spans="1:5">
      <c r="A4707" s="23" t="s">
        <v>1489</v>
      </c>
      <c r="B4707" s="16" t="s">
        <v>4829</v>
      </c>
      <c r="C4707" s="25" t="s">
        <v>9295</v>
      </c>
      <c r="D4707" s="34" t="s">
        <v>4636</v>
      </c>
      <c r="E4707" s="34" t="s">
        <v>4636</v>
      </c>
    </row>
    <row r="4708" spans="1:5">
      <c r="A4708" s="23" t="s">
        <v>9296</v>
      </c>
      <c r="B4708" s="16" t="s">
        <v>9297</v>
      </c>
      <c r="C4708" s="25"/>
      <c r="D4708" s="27">
        <v>19700</v>
      </c>
      <c r="E4708" s="27">
        <f>D4708*1.1</f>
        <v>21670</v>
      </c>
    </row>
    <row r="4709" spans="1:5">
      <c r="A4709" s="23" t="s">
        <v>3170</v>
      </c>
      <c r="B4709" s="16" t="s">
        <v>3171</v>
      </c>
      <c r="C4709" s="25"/>
      <c r="D4709" s="34" t="s">
        <v>4636</v>
      </c>
      <c r="E4709" s="34" t="s">
        <v>4636</v>
      </c>
    </row>
    <row r="4710" spans="1:5">
      <c r="A4710" s="23" t="s">
        <v>1075</v>
      </c>
      <c r="B4710" s="16" t="s">
        <v>1076</v>
      </c>
      <c r="C4710" s="25"/>
      <c r="D4710" s="27">
        <v>649</v>
      </c>
      <c r="E4710" s="27">
        <f t="shared" ref="E4710:E4730" si="174">D4710*1.1</f>
        <v>713.90000000000009</v>
      </c>
    </row>
    <row r="4711" spans="1:5">
      <c r="A4711" s="23" t="s">
        <v>1077</v>
      </c>
      <c r="B4711" s="16" t="s">
        <v>1078</v>
      </c>
      <c r="C4711" s="25"/>
      <c r="D4711" s="27">
        <v>679</v>
      </c>
      <c r="E4711" s="27">
        <f t="shared" si="174"/>
        <v>746.90000000000009</v>
      </c>
    </row>
    <row r="4712" spans="1:5">
      <c r="A4712" s="23" t="s">
        <v>4339</v>
      </c>
      <c r="B4712" s="16" t="s">
        <v>4340</v>
      </c>
      <c r="C4712" s="25"/>
      <c r="D4712" s="27">
        <v>61</v>
      </c>
      <c r="E4712" s="27">
        <f t="shared" si="174"/>
        <v>67.100000000000009</v>
      </c>
    </row>
    <row r="4713" spans="1:5">
      <c r="A4713" s="23" t="s">
        <v>4341</v>
      </c>
      <c r="B4713" s="16" t="s">
        <v>4342</v>
      </c>
      <c r="C4713" s="25"/>
      <c r="D4713" s="27">
        <v>80</v>
      </c>
      <c r="E4713" s="27">
        <f t="shared" si="174"/>
        <v>88</v>
      </c>
    </row>
    <row r="4714" spans="1:5">
      <c r="A4714" s="23" t="s">
        <v>2829</v>
      </c>
      <c r="B4714" s="16" t="s">
        <v>2830</v>
      </c>
      <c r="C4714" s="25"/>
      <c r="D4714" s="27">
        <v>61</v>
      </c>
      <c r="E4714" s="27">
        <f t="shared" si="174"/>
        <v>67.100000000000009</v>
      </c>
    </row>
    <row r="4715" spans="1:5">
      <c r="A4715" s="23" t="s">
        <v>2831</v>
      </c>
      <c r="B4715" s="16" t="s">
        <v>9298</v>
      </c>
      <c r="C4715" s="25"/>
      <c r="D4715" s="27">
        <v>1283</v>
      </c>
      <c r="E4715" s="27">
        <f t="shared" si="174"/>
        <v>1411.3000000000002</v>
      </c>
    </row>
    <row r="4716" spans="1:5">
      <c r="A4716" s="23" t="s">
        <v>3172</v>
      </c>
      <c r="B4716" s="16" t="s">
        <v>9299</v>
      </c>
      <c r="C4716" s="25"/>
      <c r="D4716" s="27">
        <v>2902</v>
      </c>
      <c r="E4716" s="27">
        <f t="shared" si="174"/>
        <v>3192.2000000000003</v>
      </c>
    </row>
    <row r="4717" spans="1:5">
      <c r="A4717" s="23" t="s">
        <v>9300</v>
      </c>
      <c r="B4717" s="16" t="s">
        <v>9301</v>
      </c>
      <c r="C4717" s="25"/>
      <c r="D4717" s="27">
        <v>1038</v>
      </c>
      <c r="E4717" s="27">
        <f t="shared" si="174"/>
        <v>1141.8000000000002</v>
      </c>
    </row>
    <row r="4718" spans="1:5">
      <c r="A4718" s="23" t="s">
        <v>4831</v>
      </c>
      <c r="B4718" s="16" t="s">
        <v>4830</v>
      </c>
      <c r="C4718" s="25"/>
      <c r="D4718" s="27">
        <v>277</v>
      </c>
      <c r="E4718" s="27">
        <f t="shared" si="174"/>
        <v>304.70000000000005</v>
      </c>
    </row>
    <row r="4719" spans="1:5">
      <c r="A4719" s="23" t="s">
        <v>2832</v>
      </c>
      <c r="B4719" s="16" t="s">
        <v>2833</v>
      </c>
      <c r="C4719" s="25"/>
      <c r="D4719" s="27">
        <v>2802</v>
      </c>
      <c r="E4719" s="27">
        <f t="shared" si="174"/>
        <v>3082.2000000000003</v>
      </c>
    </row>
    <row r="4720" spans="1:5">
      <c r="A4720" s="23" t="s">
        <v>9302</v>
      </c>
      <c r="B4720" s="16" t="s">
        <v>9303</v>
      </c>
      <c r="C4720" s="25"/>
      <c r="D4720" s="27">
        <v>781</v>
      </c>
      <c r="E4720" s="27">
        <f t="shared" si="174"/>
        <v>859.1</v>
      </c>
    </row>
    <row r="4721" spans="1:5">
      <c r="A4721" s="23" t="s">
        <v>9304</v>
      </c>
      <c r="B4721" s="16" t="s">
        <v>9305</v>
      </c>
      <c r="C4721" s="25"/>
      <c r="D4721" s="27">
        <v>80</v>
      </c>
      <c r="E4721" s="27">
        <f t="shared" si="174"/>
        <v>88</v>
      </c>
    </row>
    <row r="4722" spans="1:5">
      <c r="A4722" s="23" t="s">
        <v>9306</v>
      </c>
      <c r="B4722" s="16" t="s">
        <v>9307</v>
      </c>
      <c r="C4722" s="25"/>
      <c r="D4722" s="27">
        <v>61</v>
      </c>
      <c r="E4722" s="27">
        <f t="shared" si="174"/>
        <v>67.100000000000009</v>
      </c>
    </row>
    <row r="4723" spans="1:5">
      <c r="A4723" s="23" t="s">
        <v>9308</v>
      </c>
      <c r="B4723" s="16" t="s">
        <v>9309</v>
      </c>
      <c r="C4723" s="25"/>
      <c r="D4723" s="27">
        <v>61</v>
      </c>
      <c r="E4723" s="27">
        <f t="shared" si="174"/>
        <v>67.100000000000009</v>
      </c>
    </row>
    <row r="4724" spans="1:5">
      <c r="A4724" s="23" t="s">
        <v>9310</v>
      </c>
      <c r="B4724" s="16" t="s">
        <v>9311</v>
      </c>
      <c r="C4724" s="25"/>
      <c r="D4724" s="27">
        <v>1063</v>
      </c>
      <c r="E4724" s="27">
        <f t="shared" si="174"/>
        <v>1169.3000000000002</v>
      </c>
    </row>
    <row r="4725" spans="1:5">
      <c r="A4725" s="23" t="s">
        <v>9312</v>
      </c>
      <c r="B4725" s="16" t="s">
        <v>9313</v>
      </c>
      <c r="C4725" s="25"/>
      <c r="D4725" s="27">
        <v>1465</v>
      </c>
      <c r="E4725" s="27">
        <f t="shared" si="174"/>
        <v>1611.5000000000002</v>
      </c>
    </row>
    <row r="4726" spans="1:5">
      <c r="A4726" s="23" t="s">
        <v>9314</v>
      </c>
      <c r="B4726" s="16" t="s">
        <v>9315</v>
      </c>
      <c r="C4726" s="25"/>
      <c r="D4726" s="27">
        <v>13928</v>
      </c>
      <c r="E4726" s="27">
        <f t="shared" si="174"/>
        <v>15320.800000000001</v>
      </c>
    </row>
    <row r="4727" spans="1:5">
      <c r="A4727" s="23" t="s">
        <v>2834</v>
      </c>
      <c r="B4727" s="16" t="s">
        <v>9316</v>
      </c>
      <c r="C4727" s="25"/>
      <c r="D4727" s="27">
        <v>2771</v>
      </c>
      <c r="E4727" s="27">
        <f t="shared" si="174"/>
        <v>3048.1000000000004</v>
      </c>
    </row>
    <row r="4728" spans="1:5">
      <c r="A4728" s="23" t="s">
        <v>3741</v>
      </c>
      <c r="B4728" s="16" t="s">
        <v>9317</v>
      </c>
      <c r="C4728" s="25"/>
      <c r="D4728" s="27">
        <v>2771</v>
      </c>
      <c r="E4728" s="27">
        <f t="shared" si="174"/>
        <v>3048.1000000000004</v>
      </c>
    </row>
    <row r="4729" spans="1:5">
      <c r="A4729" s="23" t="s">
        <v>3742</v>
      </c>
      <c r="B4729" s="16" t="s">
        <v>3743</v>
      </c>
      <c r="C4729" s="25"/>
      <c r="D4729" s="27">
        <v>1866</v>
      </c>
      <c r="E4729" s="27">
        <f t="shared" si="174"/>
        <v>2052.6000000000004</v>
      </c>
    </row>
    <row r="4730" spans="1:5">
      <c r="A4730" s="23" t="s">
        <v>3744</v>
      </c>
      <c r="B4730" s="16" t="s">
        <v>3745</v>
      </c>
      <c r="C4730" s="25"/>
      <c r="D4730" s="27">
        <v>1735</v>
      </c>
      <c r="E4730" s="27">
        <f t="shared" si="174"/>
        <v>1908.5000000000002</v>
      </c>
    </row>
    <row r="4731" spans="1:5">
      <c r="A4731" s="23" t="s">
        <v>3746</v>
      </c>
      <c r="B4731" s="16" t="s">
        <v>9318</v>
      </c>
      <c r="C4731" s="25"/>
      <c r="D4731" s="34" t="s">
        <v>4636</v>
      </c>
      <c r="E4731" s="34" t="s">
        <v>4636</v>
      </c>
    </row>
    <row r="4732" spans="1:5">
      <c r="A4732" s="23" t="s">
        <v>4832</v>
      </c>
      <c r="B4732" s="16" t="s">
        <v>9319</v>
      </c>
      <c r="C4732" s="25"/>
      <c r="D4732" s="27">
        <v>61</v>
      </c>
      <c r="E4732" s="27">
        <f t="shared" ref="E4732:E4739" si="175">D4732*1.1</f>
        <v>67.100000000000009</v>
      </c>
    </row>
    <row r="4733" spans="1:5">
      <c r="A4733" s="23" t="s">
        <v>9320</v>
      </c>
      <c r="B4733" s="16" t="s">
        <v>9321</v>
      </c>
      <c r="C4733" s="25"/>
      <c r="D4733" s="27">
        <v>102</v>
      </c>
      <c r="E4733" s="27">
        <f t="shared" si="175"/>
        <v>112.2</v>
      </c>
    </row>
    <row r="4734" spans="1:5">
      <c r="A4734" s="23" t="s">
        <v>9322</v>
      </c>
      <c r="B4734" s="16" t="s">
        <v>9323</v>
      </c>
      <c r="C4734" s="25"/>
      <c r="D4734" s="27">
        <v>61</v>
      </c>
      <c r="E4734" s="27">
        <f t="shared" si="175"/>
        <v>67.100000000000009</v>
      </c>
    </row>
    <row r="4735" spans="1:5">
      <c r="A4735" s="23" t="s">
        <v>9324</v>
      </c>
      <c r="B4735" s="16" t="s">
        <v>1966</v>
      </c>
      <c r="C4735" s="25"/>
      <c r="D4735" s="27">
        <v>8578</v>
      </c>
      <c r="E4735" s="27">
        <f t="shared" si="175"/>
        <v>9435.8000000000011</v>
      </c>
    </row>
    <row r="4736" spans="1:5">
      <c r="A4736" s="23" t="s">
        <v>9325</v>
      </c>
      <c r="B4736" s="16" t="s">
        <v>1981</v>
      </c>
      <c r="C4736" s="25"/>
      <c r="D4736" s="27">
        <v>8578</v>
      </c>
      <c r="E4736" s="27">
        <f t="shared" si="175"/>
        <v>9435.8000000000011</v>
      </c>
    </row>
    <row r="4737" spans="1:5">
      <c r="A4737" s="23" t="s">
        <v>9326</v>
      </c>
      <c r="B4737" s="16" t="s">
        <v>9327</v>
      </c>
      <c r="C4737" s="25"/>
      <c r="D4737" s="27">
        <v>1750</v>
      </c>
      <c r="E4737" s="27">
        <f t="shared" si="175"/>
        <v>1925.0000000000002</v>
      </c>
    </row>
    <row r="4738" spans="1:5">
      <c r="A4738" s="23" t="s">
        <v>9328</v>
      </c>
      <c r="B4738" s="16" t="s">
        <v>9329</v>
      </c>
      <c r="C4738" s="25"/>
      <c r="D4738" s="27">
        <v>379</v>
      </c>
      <c r="E4738" s="27">
        <f t="shared" si="175"/>
        <v>416.90000000000003</v>
      </c>
    </row>
    <row r="4739" spans="1:5">
      <c r="A4739" s="23" t="s">
        <v>9330</v>
      </c>
      <c r="B4739" s="16" t="s">
        <v>9331</v>
      </c>
      <c r="C4739" s="25"/>
      <c r="D4739" s="27">
        <v>5526</v>
      </c>
      <c r="E4739" s="27">
        <f t="shared" si="175"/>
        <v>6078.6</v>
      </c>
    </row>
    <row r="4740" spans="1:5">
      <c r="A4740" s="23" t="s">
        <v>9332</v>
      </c>
      <c r="B4740" s="16" t="s">
        <v>9333</v>
      </c>
      <c r="C4740" s="25"/>
      <c r="D4740" s="34" t="s">
        <v>4636</v>
      </c>
      <c r="E4740" s="34" t="s">
        <v>4636</v>
      </c>
    </row>
    <row r="4741" spans="1:5">
      <c r="A4741" s="23" t="s">
        <v>9334</v>
      </c>
      <c r="B4741" s="16" t="s">
        <v>9335</v>
      </c>
      <c r="C4741" s="25"/>
      <c r="D4741" s="27">
        <v>7592</v>
      </c>
      <c r="E4741" s="27">
        <f t="shared" ref="E4741:E4757" si="176">D4741*1.1</f>
        <v>8351.2000000000007</v>
      </c>
    </row>
    <row r="4742" spans="1:5">
      <c r="A4742" s="23" t="s">
        <v>9336</v>
      </c>
      <c r="B4742" s="16" t="s">
        <v>9337</v>
      </c>
      <c r="C4742" s="25"/>
      <c r="D4742" s="27">
        <v>59</v>
      </c>
      <c r="E4742" s="27">
        <f t="shared" si="176"/>
        <v>64.900000000000006</v>
      </c>
    </row>
    <row r="4743" spans="1:5">
      <c r="A4743" s="23" t="s">
        <v>9338</v>
      </c>
      <c r="B4743" s="16" t="s">
        <v>9339</v>
      </c>
      <c r="C4743" s="25"/>
      <c r="D4743" s="27">
        <v>59</v>
      </c>
      <c r="E4743" s="27">
        <f t="shared" si="176"/>
        <v>64.900000000000006</v>
      </c>
    </row>
    <row r="4744" spans="1:5">
      <c r="A4744" s="23" t="s">
        <v>9340</v>
      </c>
      <c r="B4744" s="16" t="s">
        <v>9341</v>
      </c>
      <c r="C4744" s="25"/>
      <c r="D4744" s="27">
        <v>59</v>
      </c>
      <c r="E4744" s="27">
        <f t="shared" si="176"/>
        <v>64.900000000000006</v>
      </c>
    </row>
    <row r="4745" spans="1:5">
      <c r="A4745" s="23" t="s">
        <v>9342</v>
      </c>
      <c r="B4745" s="16" t="s">
        <v>9343</v>
      </c>
      <c r="C4745" s="25"/>
      <c r="D4745" s="27">
        <v>55588</v>
      </c>
      <c r="E4745" s="27">
        <f t="shared" si="176"/>
        <v>61146.8</v>
      </c>
    </row>
    <row r="4746" spans="1:5">
      <c r="A4746" s="23" t="s">
        <v>9344</v>
      </c>
      <c r="B4746" s="16" t="s">
        <v>8908</v>
      </c>
      <c r="C4746" s="25"/>
      <c r="D4746" s="27">
        <v>1313</v>
      </c>
      <c r="E4746" s="27">
        <f t="shared" si="176"/>
        <v>1444.3000000000002</v>
      </c>
    </row>
    <row r="4747" spans="1:5">
      <c r="A4747" s="23" t="s">
        <v>1245</v>
      </c>
      <c r="B4747" s="16" t="s">
        <v>1246</v>
      </c>
      <c r="C4747" s="25"/>
      <c r="D4747" s="27">
        <v>4388</v>
      </c>
      <c r="E4747" s="27">
        <f t="shared" si="176"/>
        <v>4826.8</v>
      </c>
    </row>
    <row r="4748" spans="1:5">
      <c r="A4748" s="23" t="s">
        <v>1247</v>
      </c>
      <c r="B4748" s="16" t="s">
        <v>1248</v>
      </c>
      <c r="C4748" s="25"/>
      <c r="D4748" s="27">
        <v>6454</v>
      </c>
      <c r="E4748" s="27">
        <f t="shared" si="176"/>
        <v>7099.4000000000005</v>
      </c>
    </row>
    <row r="4749" spans="1:5">
      <c r="A4749" s="23" t="s">
        <v>587</v>
      </c>
      <c r="B4749" s="16" t="s">
        <v>588</v>
      </c>
      <c r="C4749" s="25"/>
      <c r="D4749" s="27">
        <v>10308</v>
      </c>
      <c r="E4749" s="27">
        <f t="shared" si="176"/>
        <v>11338.800000000001</v>
      </c>
    </row>
    <row r="4750" spans="1:5">
      <c r="A4750" s="23" t="s">
        <v>9345</v>
      </c>
      <c r="B4750" s="16" t="s">
        <v>9346</v>
      </c>
      <c r="C4750" s="25"/>
      <c r="D4750" s="27">
        <v>954</v>
      </c>
      <c r="E4750" s="27">
        <f t="shared" si="176"/>
        <v>1049.4000000000001</v>
      </c>
    </row>
    <row r="4751" spans="1:5">
      <c r="A4751" s="23" t="s">
        <v>2132</v>
      </c>
      <c r="B4751" s="16" t="s">
        <v>3452</v>
      </c>
      <c r="C4751" s="25"/>
      <c r="D4751" s="27">
        <v>9637</v>
      </c>
      <c r="E4751" s="27">
        <f t="shared" si="176"/>
        <v>10600.7</v>
      </c>
    </row>
    <row r="4752" spans="1:5">
      <c r="A4752" s="23" t="s">
        <v>2133</v>
      </c>
      <c r="B4752" s="16" t="s">
        <v>2134</v>
      </c>
      <c r="C4752" s="25"/>
      <c r="D4752" s="27">
        <v>1786</v>
      </c>
      <c r="E4752" s="27">
        <f t="shared" si="176"/>
        <v>1964.6000000000001</v>
      </c>
    </row>
    <row r="4753" spans="1:5">
      <c r="A4753" s="23" t="s">
        <v>2135</v>
      </c>
      <c r="B4753" s="16" t="s">
        <v>2136</v>
      </c>
      <c r="C4753" s="25"/>
      <c r="D4753" s="27">
        <v>4313</v>
      </c>
      <c r="E4753" s="27">
        <f t="shared" si="176"/>
        <v>4744.3</v>
      </c>
    </row>
    <row r="4754" spans="1:5">
      <c r="A4754" s="23" t="s">
        <v>2137</v>
      </c>
      <c r="B4754" s="16" t="s">
        <v>2138</v>
      </c>
      <c r="C4754" s="25"/>
      <c r="D4754" s="27">
        <v>4138</v>
      </c>
      <c r="E4754" s="27">
        <f t="shared" si="176"/>
        <v>4551.8</v>
      </c>
    </row>
    <row r="4755" spans="1:5">
      <c r="A4755" s="23" t="s">
        <v>2139</v>
      </c>
      <c r="B4755" s="16" t="s">
        <v>2140</v>
      </c>
      <c r="C4755" s="25"/>
      <c r="D4755" s="27">
        <v>29623</v>
      </c>
      <c r="E4755" s="27">
        <f t="shared" si="176"/>
        <v>32585.300000000003</v>
      </c>
    </row>
    <row r="4756" spans="1:5">
      <c r="A4756" s="23" t="s">
        <v>2141</v>
      </c>
      <c r="B4756" s="16" t="s">
        <v>2142</v>
      </c>
      <c r="C4756" s="25"/>
      <c r="D4756" s="27">
        <v>23591</v>
      </c>
      <c r="E4756" s="27">
        <f t="shared" si="176"/>
        <v>25950.100000000002</v>
      </c>
    </row>
    <row r="4757" spans="1:5">
      <c r="A4757" s="23" t="s">
        <v>584</v>
      </c>
      <c r="B4757" s="16" t="s">
        <v>585</v>
      </c>
      <c r="C4757" s="25"/>
      <c r="D4757" s="27">
        <v>8573</v>
      </c>
      <c r="E4757" s="27">
        <f t="shared" si="176"/>
        <v>9430.3000000000011</v>
      </c>
    </row>
    <row r="4758" spans="1:5">
      <c r="A4758" s="23" t="s">
        <v>589</v>
      </c>
      <c r="B4758" s="16" t="s">
        <v>590</v>
      </c>
      <c r="C4758" s="25"/>
      <c r="D4758" s="34" t="s">
        <v>4636</v>
      </c>
      <c r="E4758" s="34" t="s">
        <v>4636</v>
      </c>
    </row>
    <row r="4759" spans="1:5">
      <c r="A4759" s="23" t="s">
        <v>3921</v>
      </c>
      <c r="B4759" s="16" t="s">
        <v>3922</v>
      </c>
      <c r="C4759" s="25"/>
      <c r="D4759" s="27">
        <v>39137</v>
      </c>
      <c r="E4759" s="27">
        <f>D4759*1.1</f>
        <v>43050.700000000004</v>
      </c>
    </row>
    <row r="4760" spans="1:5">
      <c r="A4760" s="23" t="s">
        <v>3923</v>
      </c>
      <c r="B4760" s="16" t="s">
        <v>3924</v>
      </c>
      <c r="C4760" s="25" t="s">
        <v>9347</v>
      </c>
      <c r="D4760" s="34" t="s">
        <v>4636</v>
      </c>
      <c r="E4760" s="34" t="s">
        <v>4636</v>
      </c>
    </row>
    <row r="4761" spans="1:5">
      <c r="A4761" s="23" t="s">
        <v>3925</v>
      </c>
      <c r="B4761" s="16" t="s">
        <v>3926</v>
      </c>
      <c r="C4761" s="25" t="s">
        <v>9348</v>
      </c>
      <c r="D4761" s="34" t="s">
        <v>4636</v>
      </c>
      <c r="E4761" s="34" t="s">
        <v>4636</v>
      </c>
    </row>
    <row r="4762" spans="1:5">
      <c r="A4762" s="23" t="s">
        <v>3927</v>
      </c>
      <c r="B4762" s="16" t="s">
        <v>3928</v>
      </c>
      <c r="C4762" s="25"/>
      <c r="D4762" s="27">
        <v>4890</v>
      </c>
      <c r="E4762" s="27">
        <f>D4762*1.1</f>
        <v>5379</v>
      </c>
    </row>
    <row r="4763" spans="1:5">
      <c r="A4763" s="23" t="s">
        <v>3929</v>
      </c>
      <c r="B4763" s="16" t="s">
        <v>3930</v>
      </c>
      <c r="C4763" s="25"/>
      <c r="D4763" s="34" t="s">
        <v>4636</v>
      </c>
      <c r="E4763" s="34" t="s">
        <v>4636</v>
      </c>
    </row>
    <row r="4764" spans="1:5">
      <c r="A4764" s="23" t="s">
        <v>591</v>
      </c>
      <c r="B4764" s="16" t="s">
        <v>592</v>
      </c>
      <c r="C4764" s="25" t="s">
        <v>9349</v>
      </c>
      <c r="D4764" s="34" t="s">
        <v>4636</v>
      </c>
      <c r="E4764" s="34" t="s">
        <v>4636</v>
      </c>
    </row>
    <row r="4765" spans="1:5">
      <c r="A4765" s="23" t="s">
        <v>593</v>
      </c>
      <c r="B4765" s="16" t="s">
        <v>594</v>
      </c>
      <c r="C4765" s="25"/>
      <c r="D4765" s="27">
        <v>2236</v>
      </c>
      <c r="E4765" s="27">
        <f>D4765*1.1</f>
        <v>2459.6000000000004</v>
      </c>
    </row>
    <row r="4766" spans="1:5">
      <c r="A4766" s="23" t="s">
        <v>3931</v>
      </c>
      <c r="B4766" s="16" t="s">
        <v>3932</v>
      </c>
      <c r="C4766" s="25"/>
      <c r="D4766" s="34" t="s">
        <v>4636</v>
      </c>
      <c r="E4766" s="34" t="s">
        <v>4636</v>
      </c>
    </row>
    <row r="4767" spans="1:5">
      <c r="A4767" s="23" t="s">
        <v>4833</v>
      </c>
      <c r="B4767" s="16" t="s">
        <v>4834</v>
      </c>
      <c r="C4767" s="25"/>
      <c r="D4767" s="27">
        <v>16885</v>
      </c>
      <c r="E4767" s="27">
        <f t="shared" ref="E4767:E4774" si="177">D4767*1.1</f>
        <v>18573.5</v>
      </c>
    </row>
    <row r="4768" spans="1:5">
      <c r="A4768" s="23" t="s">
        <v>595</v>
      </c>
      <c r="B4768" s="16" t="s">
        <v>596</v>
      </c>
      <c r="C4768" s="25"/>
      <c r="D4768" s="27">
        <v>1694</v>
      </c>
      <c r="E4768" s="27">
        <f t="shared" si="177"/>
        <v>1863.4</v>
      </c>
    </row>
    <row r="4769" spans="1:5">
      <c r="A4769" s="23" t="s">
        <v>597</v>
      </c>
      <c r="B4769" s="16" t="s">
        <v>598</v>
      </c>
      <c r="C4769" s="25"/>
      <c r="D4769" s="27">
        <v>6868</v>
      </c>
      <c r="E4769" s="27">
        <f t="shared" si="177"/>
        <v>7554.8</v>
      </c>
    </row>
    <row r="4770" spans="1:5">
      <c r="A4770" s="23" t="s">
        <v>3933</v>
      </c>
      <c r="B4770" s="16" t="s">
        <v>3934</v>
      </c>
      <c r="C4770" s="25"/>
      <c r="D4770" s="27">
        <v>4951</v>
      </c>
      <c r="E4770" s="27">
        <f t="shared" si="177"/>
        <v>5446.1</v>
      </c>
    </row>
    <row r="4771" spans="1:5">
      <c r="A4771" s="23" t="s">
        <v>3935</v>
      </c>
      <c r="B4771" s="16" t="s">
        <v>1534</v>
      </c>
      <c r="C4771" s="25"/>
      <c r="D4771" s="27">
        <v>1062</v>
      </c>
      <c r="E4771" s="27">
        <f t="shared" si="177"/>
        <v>1168.2</v>
      </c>
    </row>
    <row r="4772" spans="1:5">
      <c r="A4772" s="23" t="s">
        <v>3936</v>
      </c>
      <c r="B4772" s="16" t="s">
        <v>3937</v>
      </c>
      <c r="C4772" s="25"/>
      <c r="D4772" s="27">
        <v>508</v>
      </c>
      <c r="E4772" s="27">
        <f t="shared" si="177"/>
        <v>558.80000000000007</v>
      </c>
    </row>
    <row r="4773" spans="1:5">
      <c r="A4773" s="23" t="s">
        <v>599</v>
      </c>
      <c r="B4773" s="16" t="s">
        <v>3066</v>
      </c>
      <c r="C4773" s="25"/>
      <c r="D4773" s="27">
        <v>110</v>
      </c>
      <c r="E4773" s="27">
        <f t="shared" si="177"/>
        <v>121.00000000000001</v>
      </c>
    </row>
    <row r="4774" spans="1:5">
      <c r="A4774" s="23" t="s">
        <v>600</v>
      </c>
      <c r="B4774" s="16" t="s">
        <v>601</v>
      </c>
      <c r="C4774" s="25"/>
      <c r="D4774" s="27">
        <v>755</v>
      </c>
      <c r="E4774" s="27">
        <f t="shared" si="177"/>
        <v>830.50000000000011</v>
      </c>
    </row>
    <row r="4775" spans="1:5">
      <c r="A4775" s="23" t="s">
        <v>3938</v>
      </c>
      <c r="B4775" s="16" t="s">
        <v>3939</v>
      </c>
      <c r="C4775" s="25"/>
      <c r="D4775" s="34" t="s">
        <v>4636</v>
      </c>
      <c r="E4775" s="34" t="s">
        <v>4636</v>
      </c>
    </row>
    <row r="4776" spans="1:5">
      <c r="A4776" s="23" t="s">
        <v>602</v>
      </c>
      <c r="B4776" s="16" t="s">
        <v>603</v>
      </c>
      <c r="C4776" s="25"/>
      <c r="D4776" s="27">
        <v>1643</v>
      </c>
      <c r="E4776" s="27">
        <f>D4776*1.1</f>
        <v>1807.3000000000002</v>
      </c>
    </row>
    <row r="4777" spans="1:5">
      <c r="A4777" s="23" t="s">
        <v>604</v>
      </c>
      <c r="B4777" s="16" t="s">
        <v>605</v>
      </c>
      <c r="C4777" s="25"/>
      <c r="D4777" s="34" t="s">
        <v>4636</v>
      </c>
      <c r="E4777" s="34" t="s">
        <v>4636</v>
      </c>
    </row>
    <row r="4778" spans="1:5">
      <c r="A4778" s="23" t="s">
        <v>3940</v>
      </c>
      <c r="B4778" s="16" t="s">
        <v>3941</v>
      </c>
      <c r="C4778" s="25"/>
      <c r="D4778" s="27">
        <v>9438</v>
      </c>
      <c r="E4778" s="27">
        <f>D4778*1.1</f>
        <v>10381.800000000001</v>
      </c>
    </row>
    <row r="4779" spans="1:5">
      <c r="A4779" s="23" t="s">
        <v>2951</v>
      </c>
      <c r="B4779" s="16" t="s">
        <v>2950</v>
      </c>
      <c r="C4779" s="25"/>
      <c r="D4779" s="34" t="s">
        <v>4636</v>
      </c>
      <c r="E4779" s="34" t="s">
        <v>4636</v>
      </c>
    </row>
    <row r="4780" spans="1:5">
      <c r="A4780" s="23" t="s">
        <v>2952</v>
      </c>
      <c r="B4780" s="16" t="s">
        <v>2953</v>
      </c>
      <c r="C4780" s="25"/>
      <c r="D4780" s="27">
        <v>371</v>
      </c>
      <c r="E4780" s="27">
        <f t="shared" ref="E4780:E4793" si="178">D4780*1.1</f>
        <v>408.1</v>
      </c>
    </row>
    <row r="4781" spans="1:5">
      <c r="A4781" s="23" t="s">
        <v>2954</v>
      </c>
      <c r="B4781" s="16" t="s">
        <v>469</v>
      </c>
      <c r="C4781" s="25"/>
      <c r="D4781" s="27">
        <v>1694</v>
      </c>
      <c r="E4781" s="27">
        <f t="shared" si="178"/>
        <v>1863.4</v>
      </c>
    </row>
    <row r="4782" spans="1:5">
      <c r="A4782" s="23" t="s">
        <v>2955</v>
      </c>
      <c r="B4782" s="16" t="s">
        <v>2956</v>
      </c>
      <c r="C4782" s="25"/>
      <c r="D4782" s="27">
        <v>2388</v>
      </c>
      <c r="E4782" s="27">
        <f t="shared" si="178"/>
        <v>2626.8</v>
      </c>
    </row>
    <row r="4783" spans="1:5">
      <c r="A4783" s="23" t="s">
        <v>2957</v>
      </c>
      <c r="B4783" s="16" t="s">
        <v>2958</v>
      </c>
      <c r="C4783" s="25"/>
      <c r="D4783" s="27">
        <v>384</v>
      </c>
      <c r="E4783" s="27">
        <f t="shared" si="178"/>
        <v>422.40000000000003</v>
      </c>
    </row>
    <row r="4784" spans="1:5">
      <c r="A4784" s="23" t="s">
        <v>2959</v>
      </c>
      <c r="B4784" s="16" t="s">
        <v>2960</v>
      </c>
      <c r="C4784" s="25"/>
      <c r="D4784" s="27">
        <v>863</v>
      </c>
      <c r="E4784" s="27">
        <f t="shared" si="178"/>
        <v>949.30000000000007</v>
      </c>
    </row>
    <row r="4785" spans="1:5">
      <c r="A4785" s="23" t="s">
        <v>3942</v>
      </c>
      <c r="B4785" s="16" t="s">
        <v>3943</v>
      </c>
      <c r="C4785" s="25"/>
      <c r="D4785" s="27">
        <v>235</v>
      </c>
      <c r="E4785" s="27">
        <f t="shared" si="178"/>
        <v>258.5</v>
      </c>
    </row>
    <row r="4786" spans="1:5">
      <c r="A4786" s="23" t="s">
        <v>9350</v>
      </c>
      <c r="B4786" s="16" t="s">
        <v>9351</v>
      </c>
      <c r="C4786" s="25"/>
      <c r="D4786" s="27">
        <v>8185</v>
      </c>
      <c r="E4786" s="27">
        <f t="shared" si="178"/>
        <v>9003.5</v>
      </c>
    </row>
    <row r="4787" spans="1:5">
      <c r="A4787" s="23" t="s">
        <v>9352</v>
      </c>
      <c r="B4787" s="16" t="s">
        <v>9353</v>
      </c>
      <c r="C4787" s="25"/>
      <c r="D4787" s="27">
        <v>8306</v>
      </c>
      <c r="E4787" s="27">
        <f t="shared" si="178"/>
        <v>9136.6</v>
      </c>
    </row>
    <row r="4788" spans="1:5">
      <c r="A4788" s="23" t="s">
        <v>9354</v>
      </c>
      <c r="B4788" s="16" t="s">
        <v>9355</v>
      </c>
      <c r="C4788" s="25"/>
      <c r="D4788" s="27">
        <v>10018</v>
      </c>
      <c r="E4788" s="27">
        <f t="shared" si="178"/>
        <v>11019.800000000001</v>
      </c>
    </row>
    <row r="4789" spans="1:5">
      <c r="A4789" s="23" t="s">
        <v>9356</v>
      </c>
      <c r="B4789" s="16" t="s">
        <v>9357</v>
      </c>
      <c r="C4789" s="25"/>
      <c r="D4789" s="27">
        <v>19118</v>
      </c>
      <c r="E4789" s="27">
        <f t="shared" si="178"/>
        <v>21029.800000000003</v>
      </c>
    </row>
    <row r="4790" spans="1:5">
      <c r="A4790" s="23" t="s">
        <v>9358</v>
      </c>
      <c r="B4790" s="16" t="s">
        <v>9359</v>
      </c>
      <c r="C4790" s="25"/>
      <c r="D4790" s="27">
        <v>9106</v>
      </c>
      <c r="E4790" s="27">
        <f t="shared" si="178"/>
        <v>10016.6</v>
      </c>
    </row>
    <row r="4791" spans="1:5">
      <c r="A4791" s="23" t="s">
        <v>2961</v>
      </c>
      <c r="B4791" s="16" t="s">
        <v>2962</v>
      </c>
      <c r="C4791" s="25"/>
      <c r="D4791" s="27">
        <v>47665</v>
      </c>
      <c r="E4791" s="27">
        <f t="shared" si="178"/>
        <v>52431.500000000007</v>
      </c>
    </row>
    <row r="4792" spans="1:5">
      <c r="A4792" s="23" t="s">
        <v>2963</v>
      </c>
      <c r="B4792" s="16" t="s">
        <v>2964</v>
      </c>
      <c r="C4792" s="25"/>
      <c r="D4792" s="27">
        <v>7098</v>
      </c>
      <c r="E4792" s="27">
        <f t="shared" si="178"/>
        <v>7807.8</v>
      </c>
    </row>
    <row r="4793" spans="1:5">
      <c r="A4793" s="23" t="s">
        <v>2965</v>
      </c>
      <c r="B4793" s="16" t="s">
        <v>2966</v>
      </c>
      <c r="C4793" s="25"/>
      <c r="D4793" s="27">
        <v>30143</v>
      </c>
      <c r="E4793" s="27">
        <f t="shared" si="178"/>
        <v>33157.300000000003</v>
      </c>
    </row>
    <row r="4794" spans="1:5">
      <c r="A4794" s="23" t="s">
        <v>2967</v>
      </c>
      <c r="B4794" s="16" t="s">
        <v>2968</v>
      </c>
      <c r="C4794" s="25"/>
      <c r="D4794" s="34" t="s">
        <v>4636</v>
      </c>
      <c r="E4794" s="34" t="s">
        <v>4636</v>
      </c>
    </row>
    <row r="4795" spans="1:5">
      <c r="A4795" s="23" t="s">
        <v>2969</v>
      </c>
      <c r="B4795" s="16" t="s">
        <v>2970</v>
      </c>
      <c r="C4795" s="25"/>
      <c r="D4795" s="27">
        <v>11684</v>
      </c>
      <c r="E4795" s="27">
        <f>D4795*1.1</f>
        <v>12852.400000000001</v>
      </c>
    </row>
    <row r="4796" spans="1:5">
      <c r="A4796" s="23" t="s">
        <v>2971</v>
      </c>
      <c r="B4796" s="16" t="s">
        <v>2972</v>
      </c>
      <c r="C4796" s="25"/>
      <c r="D4796" s="34" t="s">
        <v>4636</v>
      </c>
      <c r="E4796" s="34" t="s">
        <v>4636</v>
      </c>
    </row>
    <row r="4797" spans="1:5">
      <c r="A4797" s="23" t="s">
        <v>2973</v>
      </c>
      <c r="B4797" s="16" t="s">
        <v>9360</v>
      </c>
      <c r="C4797" s="25"/>
      <c r="D4797" s="27">
        <v>67411</v>
      </c>
      <c r="E4797" s="27">
        <f t="shared" ref="E4797:E4820" si="179">D4797*1.1</f>
        <v>74152.100000000006</v>
      </c>
    </row>
    <row r="4798" spans="1:5">
      <c r="A4798" s="23" t="s">
        <v>2974</v>
      </c>
      <c r="B4798" s="16" t="s">
        <v>1690</v>
      </c>
      <c r="C4798" s="25" t="s">
        <v>9361</v>
      </c>
      <c r="D4798" s="27">
        <v>3000</v>
      </c>
      <c r="E4798" s="27">
        <f t="shared" si="179"/>
        <v>3300.0000000000005</v>
      </c>
    </row>
    <row r="4799" spans="1:5">
      <c r="A4799" s="23" t="s">
        <v>9362</v>
      </c>
      <c r="B4799" s="16" t="s">
        <v>9363</v>
      </c>
      <c r="C4799" s="25"/>
      <c r="D4799" s="27">
        <v>3000</v>
      </c>
      <c r="E4799" s="27">
        <f t="shared" si="179"/>
        <v>3300.0000000000005</v>
      </c>
    </row>
    <row r="4800" spans="1:5">
      <c r="A4800" s="23" t="s">
        <v>9364</v>
      </c>
      <c r="B4800" s="16" t="s">
        <v>9365</v>
      </c>
      <c r="C4800" s="25">
        <v>3020035</v>
      </c>
      <c r="D4800" s="27">
        <v>4273</v>
      </c>
      <c r="E4800" s="27">
        <f t="shared" si="179"/>
        <v>4700.3</v>
      </c>
    </row>
    <row r="4801" spans="1:5">
      <c r="A4801" s="23" t="s">
        <v>2975</v>
      </c>
      <c r="B4801" s="16" t="s">
        <v>2976</v>
      </c>
      <c r="C4801" s="25"/>
      <c r="D4801" s="27">
        <v>5966</v>
      </c>
      <c r="E4801" s="27">
        <f t="shared" si="179"/>
        <v>6562.6</v>
      </c>
    </row>
    <row r="4802" spans="1:5">
      <c r="A4802" s="23" t="s">
        <v>2977</v>
      </c>
      <c r="B4802" s="16" t="s">
        <v>2978</v>
      </c>
      <c r="C4802" s="25"/>
      <c r="D4802" s="27">
        <v>1015</v>
      </c>
      <c r="E4802" s="27">
        <f t="shared" si="179"/>
        <v>1116.5</v>
      </c>
    </row>
    <row r="4803" spans="1:5">
      <c r="A4803" s="23" t="s">
        <v>2979</v>
      </c>
      <c r="B4803" s="16" t="s">
        <v>2980</v>
      </c>
      <c r="C4803" s="25"/>
      <c r="D4803" s="27">
        <v>1234</v>
      </c>
      <c r="E4803" s="27">
        <f t="shared" si="179"/>
        <v>1357.4</v>
      </c>
    </row>
    <row r="4804" spans="1:5">
      <c r="A4804" s="23" t="s">
        <v>2981</v>
      </c>
      <c r="B4804" s="16" t="s">
        <v>2982</v>
      </c>
      <c r="C4804" s="25"/>
      <c r="D4804" s="27">
        <v>8022</v>
      </c>
      <c r="E4804" s="27">
        <f t="shared" si="179"/>
        <v>8824.2000000000007</v>
      </c>
    </row>
    <row r="4805" spans="1:5">
      <c r="A4805" s="23" t="s">
        <v>2983</v>
      </c>
      <c r="B4805" s="16" t="s">
        <v>3071</v>
      </c>
      <c r="C4805" s="25"/>
      <c r="D4805" s="27">
        <v>124</v>
      </c>
      <c r="E4805" s="27">
        <f t="shared" si="179"/>
        <v>136.4</v>
      </c>
    </row>
    <row r="4806" spans="1:5">
      <c r="A4806" s="23" t="s">
        <v>3072</v>
      </c>
      <c r="B4806" s="16" t="s">
        <v>1308</v>
      </c>
      <c r="C4806" s="25"/>
      <c r="D4806" s="27">
        <v>272</v>
      </c>
      <c r="E4806" s="27">
        <f t="shared" si="179"/>
        <v>299.20000000000005</v>
      </c>
    </row>
    <row r="4807" spans="1:5">
      <c r="A4807" s="23" t="s">
        <v>1309</v>
      </c>
      <c r="B4807" s="16" t="s">
        <v>1310</v>
      </c>
      <c r="C4807" s="25"/>
      <c r="D4807" s="27">
        <v>408</v>
      </c>
      <c r="E4807" s="27">
        <f t="shared" si="179"/>
        <v>448.8</v>
      </c>
    </row>
    <row r="4808" spans="1:5">
      <c r="A4808" s="23" t="s">
        <v>1311</v>
      </c>
      <c r="B4808" s="16" t="s">
        <v>1312</v>
      </c>
      <c r="C4808" s="25"/>
      <c r="D4808" s="27">
        <v>2429</v>
      </c>
      <c r="E4808" s="27">
        <f t="shared" si="179"/>
        <v>2671.9</v>
      </c>
    </row>
    <row r="4809" spans="1:5">
      <c r="A4809" s="23" t="s">
        <v>1313</v>
      </c>
      <c r="B4809" s="16" t="s">
        <v>1314</v>
      </c>
      <c r="C4809" s="25"/>
      <c r="D4809" s="27">
        <v>557</v>
      </c>
      <c r="E4809" s="27">
        <f t="shared" si="179"/>
        <v>612.70000000000005</v>
      </c>
    </row>
    <row r="4810" spans="1:5">
      <c r="A4810" s="23" t="s">
        <v>1315</v>
      </c>
      <c r="B4810" s="16" t="s">
        <v>1316</v>
      </c>
      <c r="C4810" s="25"/>
      <c r="D4810" s="27">
        <v>2408</v>
      </c>
      <c r="E4810" s="27">
        <f t="shared" si="179"/>
        <v>2648.8</v>
      </c>
    </row>
    <row r="4811" spans="1:5">
      <c r="A4811" s="23" t="s">
        <v>1317</v>
      </c>
      <c r="B4811" s="16" t="s">
        <v>1318</v>
      </c>
      <c r="C4811" s="25"/>
      <c r="D4811" s="27">
        <v>1429</v>
      </c>
      <c r="E4811" s="27">
        <f t="shared" si="179"/>
        <v>1571.9</v>
      </c>
    </row>
    <row r="4812" spans="1:5">
      <c r="A4812" s="23" t="s">
        <v>1319</v>
      </c>
      <c r="B4812" s="16" t="s">
        <v>1320</v>
      </c>
      <c r="C4812" s="25"/>
      <c r="D4812" s="27">
        <v>223</v>
      </c>
      <c r="E4812" s="27">
        <f t="shared" si="179"/>
        <v>245.3</v>
      </c>
    </row>
    <row r="4813" spans="1:5">
      <c r="A4813" s="23" t="s">
        <v>4835</v>
      </c>
      <c r="B4813" s="16" t="s">
        <v>4836</v>
      </c>
      <c r="C4813" s="25"/>
      <c r="D4813" s="27">
        <v>124</v>
      </c>
      <c r="E4813" s="27">
        <f t="shared" si="179"/>
        <v>136.4</v>
      </c>
    </row>
    <row r="4814" spans="1:5">
      <c r="A4814" s="23" t="s">
        <v>9366</v>
      </c>
      <c r="B4814" s="16" t="s">
        <v>9367</v>
      </c>
      <c r="C4814" s="25"/>
      <c r="D4814" s="27">
        <v>20251</v>
      </c>
      <c r="E4814" s="27">
        <f t="shared" si="179"/>
        <v>22276.100000000002</v>
      </c>
    </row>
    <row r="4815" spans="1:5">
      <c r="A4815" s="23" t="s">
        <v>9368</v>
      </c>
      <c r="B4815" s="16" t="s">
        <v>9369</v>
      </c>
      <c r="C4815" s="25"/>
      <c r="D4815" s="27">
        <v>750</v>
      </c>
      <c r="E4815" s="27">
        <f t="shared" si="179"/>
        <v>825.00000000000011</v>
      </c>
    </row>
    <row r="4816" spans="1:5">
      <c r="A4816" s="23" t="s">
        <v>9370</v>
      </c>
      <c r="B4816" s="16" t="s">
        <v>9371</v>
      </c>
      <c r="C4816" s="25"/>
      <c r="D4816" s="27">
        <v>99000</v>
      </c>
      <c r="E4816" s="27">
        <f t="shared" si="179"/>
        <v>108900.00000000001</v>
      </c>
    </row>
    <row r="4817" spans="1:5">
      <c r="A4817" s="24" t="s">
        <v>9372</v>
      </c>
      <c r="B4817" s="18" t="s">
        <v>9373</v>
      </c>
      <c r="C4817" s="25"/>
      <c r="D4817" s="27">
        <v>6923</v>
      </c>
      <c r="E4817" s="27">
        <f t="shared" si="179"/>
        <v>7615.3</v>
      </c>
    </row>
    <row r="4818" spans="1:5">
      <c r="A4818" s="23" t="s">
        <v>9374</v>
      </c>
      <c r="B4818" s="16" t="s">
        <v>9375</v>
      </c>
      <c r="C4818" s="25"/>
      <c r="D4818" s="27">
        <v>6002</v>
      </c>
      <c r="E4818" s="27">
        <f t="shared" si="179"/>
        <v>6602.2000000000007</v>
      </c>
    </row>
    <row r="4819" spans="1:5">
      <c r="A4819" s="23" t="s">
        <v>9376</v>
      </c>
      <c r="B4819" s="16" t="s">
        <v>9377</v>
      </c>
      <c r="C4819" s="25"/>
      <c r="D4819" s="27">
        <v>726</v>
      </c>
      <c r="E4819" s="27">
        <f t="shared" si="179"/>
        <v>798.6</v>
      </c>
    </row>
    <row r="4820" spans="1:5">
      <c r="A4820" s="23" t="s">
        <v>9378</v>
      </c>
      <c r="B4820" s="16" t="s">
        <v>9379</v>
      </c>
      <c r="C4820" s="25"/>
      <c r="D4820" s="27">
        <v>623</v>
      </c>
      <c r="E4820" s="27">
        <f t="shared" si="179"/>
        <v>685.30000000000007</v>
      </c>
    </row>
    <row r="4821" spans="1:5">
      <c r="A4821" s="23" t="s">
        <v>9380</v>
      </c>
      <c r="B4821" s="16" t="s">
        <v>9381</v>
      </c>
      <c r="C4821" s="25"/>
      <c r="D4821" s="34" t="s">
        <v>4636</v>
      </c>
      <c r="E4821" s="34" t="s">
        <v>4636</v>
      </c>
    </row>
    <row r="4822" spans="1:5">
      <c r="A4822" s="23" t="s">
        <v>9382</v>
      </c>
      <c r="B4822" s="16" t="s">
        <v>9383</v>
      </c>
      <c r="C4822" s="25"/>
      <c r="D4822" s="27">
        <v>61</v>
      </c>
      <c r="E4822" s="27">
        <f t="shared" ref="E4822:E4833" si="180">D4822*1.1</f>
        <v>67.100000000000009</v>
      </c>
    </row>
    <row r="4823" spans="1:5">
      <c r="A4823" s="23" t="s">
        <v>9384</v>
      </c>
      <c r="B4823" s="16" t="s">
        <v>9385</v>
      </c>
      <c r="C4823" s="25"/>
      <c r="D4823" s="27">
        <v>61</v>
      </c>
      <c r="E4823" s="27">
        <f t="shared" si="180"/>
        <v>67.100000000000009</v>
      </c>
    </row>
    <row r="4824" spans="1:5">
      <c r="A4824" s="23" t="s">
        <v>1321</v>
      </c>
      <c r="B4824" s="16" t="s">
        <v>9386</v>
      </c>
      <c r="C4824" s="25"/>
      <c r="D4824" s="27">
        <v>235</v>
      </c>
      <c r="E4824" s="27">
        <f t="shared" si="180"/>
        <v>258.5</v>
      </c>
    </row>
    <row r="4825" spans="1:5">
      <c r="A4825" s="23" t="s">
        <v>9387</v>
      </c>
      <c r="B4825" s="16" t="s">
        <v>9388</v>
      </c>
      <c r="C4825" s="25"/>
      <c r="D4825" s="27">
        <v>61</v>
      </c>
      <c r="E4825" s="27">
        <f t="shared" si="180"/>
        <v>67.100000000000009</v>
      </c>
    </row>
    <row r="4826" spans="1:5">
      <c r="A4826" s="23" t="s">
        <v>9389</v>
      </c>
      <c r="B4826" s="16" t="s">
        <v>9390</v>
      </c>
      <c r="C4826" s="25"/>
      <c r="D4826" s="27">
        <v>6413</v>
      </c>
      <c r="E4826" s="27">
        <f t="shared" si="180"/>
        <v>7054.3</v>
      </c>
    </row>
    <row r="4827" spans="1:5">
      <c r="A4827" s="23" t="s">
        <v>9391</v>
      </c>
      <c r="B4827" s="16" t="s">
        <v>9392</v>
      </c>
      <c r="C4827" s="25"/>
      <c r="D4827" s="27">
        <v>2573</v>
      </c>
      <c r="E4827" s="27">
        <f t="shared" si="180"/>
        <v>2830.3</v>
      </c>
    </row>
    <row r="4828" spans="1:5">
      <c r="A4828" s="23" t="s">
        <v>9393</v>
      </c>
      <c r="B4828" s="16" t="s">
        <v>9394</v>
      </c>
      <c r="C4828" s="25"/>
      <c r="D4828" s="27">
        <v>2467</v>
      </c>
      <c r="E4828" s="27">
        <f t="shared" si="180"/>
        <v>2713.7000000000003</v>
      </c>
    </row>
    <row r="4829" spans="1:5">
      <c r="A4829" s="23" t="s">
        <v>9395</v>
      </c>
      <c r="B4829" s="16" t="s">
        <v>8061</v>
      </c>
      <c r="C4829" s="25"/>
      <c r="D4829" s="27">
        <v>2975</v>
      </c>
      <c r="E4829" s="27">
        <f t="shared" si="180"/>
        <v>3272.5000000000005</v>
      </c>
    </row>
    <row r="4830" spans="1:5">
      <c r="A4830" s="23" t="s">
        <v>9396</v>
      </c>
      <c r="B4830" s="16" t="s">
        <v>8451</v>
      </c>
      <c r="C4830" s="25"/>
      <c r="D4830" s="27">
        <v>4754</v>
      </c>
      <c r="E4830" s="27">
        <f t="shared" si="180"/>
        <v>5229.4000000000005</v>
      </c>
    </row>
    <row r="4831" spans="1:5">
      <c r="A4831" s="23" t="s">
        <v>9397</v>
      </c>
      <c r="B4831" s="16" t="s">
        <v>9398</v>
      </c>
      <c r="C4831" s="25"/>
      <c r="D4831" s="27">
        <v>8771</v>
      </c>
      <c r="E4831" s="27">
        <f t="shared" si="180"/>
        <v>9648.1</v>
      </c>
    </row>
    <row r="4832" spans="1:5">
      <c r="A4832" s="23" t="s">
        <v>9399</v>
      </c>
      <c r="B4832" s="16" t="s">
        <v>8448</v>
      </c>
      <c r="C4832" s="25"/>
      <c r="D4832" s="27">
        <v>4854</v>
      </c>
      <c r="E4832" s="27">
        <f t="shared" si="180"/>
        <v>5339.4000000000005</v>
      </c>
    </row>
    <row r="4833" spans="1:5">
      <c r="A4833" s="23" t="s">
        <v>9400</v>
      </c>
      <c r="B4833" s="16" t="s">
        <v>9401</v>
      </c>
      <c r="C4833" s="25"/>
      <c r="D4833" s="27">
        <v>7310</v>
      </c>
      <c r="E4833" s="27">
        <f t="shared" si="180"/>
        <v>8041.0000000000009</v>
      </c>
    </row>
    <row r="4834" spans="1:5">
      <c r="A4834" s="23" t="s">
        <v>9402</v>
      </c>
      <c r="B4834" s="16" t="s">
        <v>9403</v>
      </c>
      <c r="C4834" s="25"/>
      <c r="D4834" s="34" t="s">
        <v>4636</v>
      </c>
      <c r="E4834" s="34" t="s">
        <v>4636</v>
      </c>
    </row>
    <row r="4835" spans="1:5">
      <c r="A4835" s="23" t="s">
        <v>9404</v>
      </c>
      <c r="B4835" s="16" t="s">
        <v>9405</v>
      </c>
      <c r="C4835" s="25"/>
      <c r="D4835" s="34" t="s">
        <v>4636</v>
      </c>
      <c r="E4835" s="34" t="s">
        <v>4636</v>
      </c>
    </row>
    <row r="4836" spans="1:5">
      <c r="A4836" s="23" t="s">
        <v>4838</v>
      </c>
      <c r="B4836" s="44" t="s">
        <v>10231</v>
      </c>
      <c r="C4836" s="25"/>
      <c r="D4836" s="27">
        <v>7150</v>
      </c>
      <c r="E4836" s="27">
        <f>D4836*1.1</f>
        <v>7865.0000000000009</v>
      </c>
    </row>
    <row r="4837" spans="1:5">
      <c r="A4837" s="23" t="s">
        <v>1490</v>
      </c>
      <c r="B4837" s="16" t="s">
        <v>4837</v>
      </c>
      <c r="C4837" s="25"/>
      <c r="D4837" s="27">
        <v>1752</v>
      </c>
      <c r="E4837" s="27">
        <f>D4837*1.1</f>
        <v>1927.2</v>
      </c>
    </row>
    <row r="4838" spans="1:5">
      <c r="A4838" s="23" t="s">
        <v>9406</v>
      </c>
      <c r="B4838" s="16" t="s">
        <v>9407</v>
      </c>
      <c r="C4838" s="25"/>
      <c r="D4838" s="34" t="s">
        <v>4636</v>
      </c>
      <c r="E4838" s="34" t="s">
        <v>4636</v>
      </c>
    </row>
    <row r="4839" spans="1:5">
      <c r="A4839" s="23" t="s">
        <v>9408</v>
      </c>
      <c r="B4839" s="16" t="s">
        <v>9409</v>
      </c>
      <c r="C4839" s="25"/>
      <c r="D4839" s="27">
        <v>10644</v>
      </c>
      <c r="E4839" s="27">
        <f t="shared" ref="E4839:E4862" si="181">D4839*1.1</f>
        <v>11708.400000000001</v>
      </c>
    </row>
    <row r="4840" spans="1:5">
      <c r="A4840" s="23" t="s">
        <v>9410</v>
      </c>
      <c r="B4840" s="16" t="s">
        <v>9411</v>
      </c>
      <c r="C4840" s="25"/>
      <c r="D4840" s="27">
        <v>4520</v>
      </c>
      <c r="E4840" s="27">
        <f t="shared" si="181"/>
        <v>4972</v>
      </c>
    </row>
    <row r="4841" spans="1:5">
      <c r="A4841" s="23" t="s">
        <v>9412</v>
      </c>
      <c r="B4841" s="16" t="s">
        <v>9413</v>
      </c>
      <c r="C4841" s="25"/>
      <c r="D4841" s="27">
        <v>7290</v>
      </c>
      <c r="E4841" s="27">
        <f t="shared" si="181"/>
        <v>8019.0000000000009</v>
      </c>
    </row>
    <row r="4842" spans="1:5">
      <c r="A4842" s="23" t="s">
        <v>9414</v>
      </c>
      <c r="B4842" s="16" t="s">
        <v>9415</v>
      </c>
      <c r="C4842" s="25"/>
      <c r="D4842" s="27">
        <v>7290</v>
      </c>
      <c r="E4842" s="27">
        <f t="shared" si="181"/>
        <v>8019.0000000000009</v>
      </c>
    </row>
    <row r="4843" spans="1:5">
      <c r="A4843" s="23" t="s">
        <v>9416</v>
      </c>
      <c r="B4843" s="16" t="s">
        <v>9417</v>
      </c>
      <c r="C4843" s="25"/>
      <c r="D4843" s="27">
        <v>7290</v>
      </c>
      <c r="E4843" s="27">
        <f t="shared" si="181"/>
        <v>8019.0000000000009</v>
      </c>
    </row>
    <row r="4844" spans="1:5">
      <c r="A4844" s="23" t="s">
        <v>9418</v>
      </c>
      <c r="B4844" s="16" t="s">
        <v>9419</v>
      </c>
      <c r="C4844" s="25"/>
      <c r="D4844" s="27">
        <v>4520</v>
      </c>
      <c r="E4844" s="27">
        <f t="shared" si="181"/>
        <v>4972</v>
      </c>
    </row>
    <row r="4845" spans="1:5">
      <c r="A4845" s="23" t="s">
        <v>9420</v>
      </c>
      <c r="B4845" s="16" t="s">
        <v>9421</v>
      </c>
      <c r="C4845" s="25"/>
      <c r="D4845" s="27">
        <v>7290</v>
      </c>
      <c r="E4845" s="27">
        <f t="shared" si="181"/>
        <v>8019.0000000000009</v>
      </c>
    </row>
    <row r="4846" spans="1:5">
      <c r="A4846" s="23" t="s">
        <v>9422</v>
      </c>
      <c r="B4846" s="16" t="s">
        <v>9423</v>
      </c>
      <c r="C4846" s="25"/>
      <c r="D4846" s="27">
        <v>7290</v>
      </c>
      <c r="E4846" s="27">
        <f t="shared" si="181"/>
        <v>8019.0000000000009</v>
      </c>
    </row>
    <row r="4847" spans="1:5">
      <c r="A4847" s="23" t="s">
        <v>9424</v>
      </c>
      <c r="B4847" s="16" t="s">
        <v>9425</v>
      </c>
      <c r="C4847" s="25"/>
      <c r="D4847" s="27">
        <v>7290</v>
      </c>
      <c r="E4847" s="27">
        <f t="shared" si="181"/>
        <v>8019.0000000000009</v>
      </c>
    </row>
    <row r="4848" spans="1:5">
      <c r="A4848" s="23" t="s">
        <v>9426</v>
      </c>
      <c r="B4848" s="16" t="s">
        <v>9427</v>
      </c>
      <c r="C4848" s="25"/>
      <c r="D4848" s="27">
        <v>7290</v>
      </c>
      <c r="E4848" s="27">
        <f t="shared" si="181"/>
        <v>8019.0000000000009</v>
      </c>
    </row>
    <row r="4849" spans="1:5">
      <c r="A4849" s="23" t="s">
        <v>9428</v>
      </c>
      <c r="B4849" s="16" t="s">
        <v>9429</v>
      </c>
      <c r="C4849" s="25"/>
      <c r="D4849" s="27">
        <v>8500</v>
      </c>
      <c r="E4849" s="27">
        <f t="shared" si="181"/>
        <v>9350</v>
      </c>
    </row>
    <row r="4850" spans="1:5">
      <c r="A4850" s="23" t="s">
        <v>9430</v>
      </c>
      <c r="B4850" s="16" t="s">
        <v>9431</v>
      </c>
      <c r="C4850" s="25"/>
      <c r="D4850" s="27">
        <v>4374</v>
      </c>
      <c r="E4850" s="27">
        <f t="shared" si="181"/>
        <v>4811.4000000000005</v>
      </c>
    </row>
    <row r="4851" spans="1:5">
      <c r="A4851" s="23" t="s">
        <v>9432</v>
      </c>
      <c r="B4851" s="16" t="s">
        <v>9433</v>
      </c>
      <c r="C4851" s="25"/>
      <c r="D4851" s="27">
        <v>4666</v>
      </c>
      <c r="E4851" s="27">
        <f t="shared" si="181"/>
        <v>5132.6000000000004</v>
      </c>
    </row>
    <row r="4852" spans="1:5">
      <c r="A4852" s="23" t="s">
        <v>9434</v>
      </c>
      <c r="B4852" s="16" t="s">
        <v>9435</v>
      </c>
      <c r="C4852" s="25"/>
      <c r="D4852" s="27">
        <v>4666</v>
      </c>
      <c r="E4852" s="27">
        <f t="shared" si="181"/>
        <v>5132.6000000000004</v>
      </c>
    </row>
    <row r="4853" spans="1:5">
      <c r="A4853" s="23" t="s">
        <v>9436</v>
      </c>
      <c r="B4853" s="16" t="s">
        <v>9437</v>
      </c>
      <c r="C4853" s="25"/>
      <c r="D4853" s="27">
        <v>4666</v>
      </c>
      <c r="E4853" s="27">
        <f t="shared" si="181"/>
        <v>5132.6000000000004</v>
      </c>
    </row>
    <row r="4854" spans="1:5">
      <c r="A4854" s="23" t="s">
        <v>9438</v>
      </c>
      <c r="B4854" s="16" t="s">
        <v>9439</v>
      </c>
      <c r="C4854" s="25"/>
      <c r="D4854" s="27">
        <v>5395</v>
      </c>
      <c r="E4854" s="27">
        <f t="shared" si="181"/>
        <v>5934.5000000000009</v>
      </c>
    </row>
    <row r="4855" spans="1:5">
      <c r="A4855" s="23" t="s">
        <v>9440</v>
      </c>
      <c r="B4855" s="16" t="s">
        <v>9441</v>
      </c>
      <c r="C4855" s="25"/>
      <c r="D4855" s="27">
        <v>7873</v>
      </c>
      <c r="E4855" s="27">
        <f t="shared" si="181"/>
        <v>8660.3000000000011</v>
      </c>
    </row>
    <row r="4856" spans="1:5">
      <c r="A4856" s="23" t="s">
        <v>9442</v>
      </c>
      <c r="B4856" s="16" t="s">
        <v>9443</v>
      </c>
      <c r="C4856" s="25"/>
      <c r="D4856" s="27">
        <v>8020</v>
      </c>
      <c r="E4856" s="27">
        <f t="shared" si="181"/>
        <v>8822</v>
      </c>
    </row>
    <row r="4857" spans="1:5">
      <c r="A4857" s="23" t="s">
        <v>9444</v>
      </c>
      <c r="B4857" s="16" t="s">
        <v>9445</v>
      </c>
      <c r="C4857" s="25"/>
      <c r="D4857" s="27">
        <v>12394</v>
      </c>
      <c r="E4857" s="27">
        <f t="shared" si="181"/>
        <v>13633.400000000001</v>
      </c>
    </row>
    <row r="4858" spans="1:5">
      <c r="A4858" s="23" t="s">
        <v>9446</v>
      </c>
      <c r="B4858" s="16" t="s">
        <v>9447</v>
      </c>
      <c r="C4858" s="25"/>
      <c r="D4858" s="27">
        <v>12394</v>
      </c>
      <c r="E4858" s="27">
        <f t="shared" si="181"/>
        <v>13633.400000000001</v>
      </c>
    </row>
    <row r="4859" spans="1:5">
      <c r="A4859" s="23" t="s">
        <v>9448</v>
      </c>
      <c r="B4859" s="16" t="s">
        <v>9449</v>
      </c>
      <c r="C4859" s="25"/>
      <c r="D4859" s="27">
        <v>11081</v>
      </c>
      <c r="E4859" s="27">
        <f t="shared" si="181"/>
        <v>12189.1</v>
      </c>
    </row>
    <row r="4860" spans="1:5">
      <c r="A4860" s="23" t="s">
        <v>9450</v>
      </c>
      <c r="B4860" s="16" t="s">
        <v>9451</v>
      </c>
      <c r="C4860" s="25"/>
      <c r="D4860" s="27">
        <v>11081</v>
      </c>
      <c r="E4860" s="27">
        <f t="shared" si="181"/>
        <v>12189.1</v>
      </c>
    </row>
    <row r="4861" spans="1:5">
      <c r="A4861" s="23" t="s">
        <v>9452</v>
      </c>
      <c r="B4861" s="16" t="s">
        <v>243</v>
      </c>
      <c r="C4861" s="25"/>
      <c r="D4861" s="27">
        <v>1097</v>
      </c>
      <c r="E4861" s="27">
        <f t="shared" si="181"/>
        <v>1206.7</v>
      </c>
    </row>
    <row r="4862" spans="1:5">
      <c r="A4862" s="23" t="s">
        <v>9453</v>
      </c>
      <c r="B4862" s="16" t="s">
        <v>9454</v>
      </c>
      <c r="C4862" s="25"/>
      <c r="D4862" s="27">
        <v>426</v>
      </c>
      <c r="E4862" s="27">
        <f t="shared" si="181"/>
        <v>468.6</v>
      </c>
    </row>
    <row r="4863" spans="1:5">
      <c r="A4863" s="23" t="s">
        <v>9455</v>
      </c>
      <c r="B4863" s="16" t="s">
        <v>6223</v>
      </c>
      <c r="C4863" s="25"/>
      <c r="D4863" s="34" t="s">
        <v>4636</v>
      </c>
      <c r="E4863" s="34" t="s">
        <v>4636</v>
      </c>
    </row>
    <row r="4864" spans="1:5">
      <c r="A4864" s="23" t="s">
        <v>9456</v>
      </c>
      <c r="B4864" s="16" t="s">
        <v>4435</v>
      </c>
      <c r="C4864" s="25"/>
      <c r="D4864" s="27">
        <v>32992</v>
      </c>
      <c r="E4864" s="27">
        <f t="shared" ref="E4864:E4872" si="182">D4864*1.1</f>
        <v>36291.200000000004</v>
      </c>
    </row>
    <row r="4865" spans="1:5">
      <c r="A4865" s="23" t="s">
        <v>9457</v>
      </c>
      <c r="B4865" s="16" t="s">
        <v>9458</v>
      </c>
      <c r="C4865" s="25"/>
      <c r="D4865" s="27">
        <v>4457</v>
      </c>
      <c r="E4865" s="27">
        <f t="shared" si="182"/>
        <v>4902.7000000000007</v>
      </c>
    </row>
    <row r="4866" spans="1:5">
      <c r="A4866" s="23" t="s">
        <v>9459</v>
      </c>
      <c r="B4866" s="16" t="s">
        <v>9460</v>
      </c>
      <c r="C4866" s="25"/>
      <c r="D4866" s="27">
        <v>5304</v>
      </c>
      <c r="E4866" s="27">
        <f t="shared" si="182"/>
        <v>5834.4000000000005</v>
      </c>
    </row>
    <row r="4867" spans="1:5">
      <c r="A4867" s="23" t="s">
        <v>9461</v>
      </c>
      <c r="B4867" s="16" t="s">
        <v>9462</v>
      </c>
      <c r="C4867" s="25"/>
      <c r="D4867" s="27">
        <v>853</v>
      </c>
      <c r="E4867" s="27">
        <f t="shared" si="182"/>
        <v>938.30000000000007</v>
      </c>
    </row>
    <row r="4868" spans="1:5">
      <c r="A4868" s="23" t="s">
        <v>9463</v>
      </c>
      <c r="B4868" s="16" t="s">
        <v>9464</v>
      </c>
      <c r="C4868" s="25"/>
      <c r="D4868" s="27">
        <v>3945</v>
      </c>
      <c r="E4868" s="27">
        <f t="shared" si="182"/>
        <v>4339.5</v>
      </c>
    </row>
    <row r="4869" spans="1:5">
      <c r="A4869" s="23" t="s">
        <v>9465</v>
      </c>
      <c r="B4869" s="16" t="s">
        <v>2264</v>
      </c>
      <c r="C4869" s="25"/>
      <c r="D4869" s="27">
        <v>2515</v>
      </c>
      <c r="E4869" s="27">
        <f t="shared" si="182"/>
        <v>2766.5</v>
      </c>
    </row>
    <row r="4870" spans="1:5">
      <c r="A4870" s="23" t="s">
        <v>9466</v>
      </c>
      <c r="B4870" s="16" t="s">
        <v>9467</v>
      </c>
      <c r="C4870" s="25"/>
      <c r="D4870" s="27">
        <v>1391</v>
      </c>
      <c r="E4870" s="27">
        <f t="shared" si="182"/>
        <v>1530.1000000000001</v>
      </c>
    </row>
    <row r="4871" spans="1:5">
      <c r="A4871" s="23" t="s">
        <v>9468</v>
      </c>
      <c r="B4871" s="16" t="s">
        <v>9469</v>
      </c>
      <c r="C4871" s="25"/>
      <c r="D4871" s="27">
        <v>1567</v>
      </c>
      <c r="E4871" s="27">
        <f t="shared" si="182"/>
        <v>1723.7</v>
      </c>
    </row>
    <row r="4872" spans="1:5">
      <c r="A4872" s="23" t="s">
        <v>9470</v>
      </c>
      <c r="B4872" s="16" t="s">
        <v>1213</v>
      </c>
      <c r="C4872" s="25"/>
      <c r="D4872" s="27">
        <v>5378</v>
      </c>
      <c r="E4872" s="27">
        <f t="shared" si="182"/>
        <v>5915.8</v>
      </c>
    </row>
    <row r="4873" spans="1:5">
      <c r="A4873" s="23" t="s">
        <v>9471</v>
      </c>
      <c r="B4873" s="16" t="s">
        <v>9047</v>
      </c>
      <c r="C4873" s="25"/>
      <c r="D4873" s="34" t="s">
        <v>4636</v>
      </c>
      <c r="E4873" s="34" t="s">
        <v>4636</v>
      </c>
    </row>
    <row r="4874" spans="1:5">
      <c r="A4874" s="23" t="s">
        <v>9472</v>
      </c>
      <c r="B4874" s="16" t="s">
        <v>1153</v>
      </c>
      <c r="C4874" s="25"/>
      <c r="D4874" s="34" t="s">
        <v>4636</v>
      </c>
      <c r="E4874" s="34" t="s">
        <v>4636</v>
      </c>
    </row>
    <row r="4875" spans="1:5">
      <c r="A4875" s="23" t="s">
        <v>9473</v>
      </c>
      <c r="B4875" s="16" t="s">
        <v>1377</v>
      </c>
      <c r="C4875" s="25"/>
      <c r="D4875" s="34" t="s">
        <v>4636</v>
      </c>
      <c r="E4875" s="34" t="s">
        <v>4636</v>
      </c>
    </row>
    <row r="4876" spans="1:5">
      <c r="A4876" s="23" t="s">
        <v>9474</v>
      </c>
      <c r="B4876" s="16" t="s">
        <v>8926</v>
      </c>
      <c r="C4876" s="25"/>
      <c r="D4876" s="27">
        <v>306</v>
      </c>
      <c r="E4876" s="27">
        <f>D4876*1.1</f>
        <v>336.6</v>
      </c>
    </row>
    <row r="4877" spans="1:5">
      <c r="A4877" s="23" t="s">
        <v>9475</v>
      </c>
      <c r="B4877" s="16" t="s">
        <v>9476</v>
      </c>
      <c r="C4877" s="25"/>
      <c r="D4877" s="27">
        <v>726</v>
      </c>
      <c r="E4877" s="27">
        <f>D4877*1.1</f>
        <v>798.6</v>
      </c>
    </row>
    <row r="4878" spans="1:5">
      <c r="A4878" s="23" t="s">
        <v>9477</v>
      </c>
      <c r="B4878" s="16" t="s">
        <v>9478</v>
      </c>
      <c r="C4878" s="25"/>
      <c r="D4878" s="34" t="s">
        <v>4636</v>
      </c>
      <c r="E4878" s="34" t="s">
        <v>4636</v>
      </c>
    </row>
    <row r="4879" spans="1:5">
      <c r="A4879" s="23" t="s">
        <v>9479</v>
      </c>
      <c r="B4879" s="16" t="s">
        <v>4435</v>
      </c>
      <c r="C4879" s="25"/>
      <c r="D4879" s="27">
        <v>44014</v>
      </c>
      <c r="E4879" s="27">
        <f>D4879*1.1</f>
        <v>48415.4</v>
      </c>
    </row>
    <row r="4880" spans="1:5">
      <c r="A4880" s="23" t="s">
        <v>9480</v>
      </c>
      <c r="B4880" s="16" t="s">
        <v>9481</v>
      </c>
      <c r="C4880" s="25"/>
      <c r="D4880" s="27">
        <v>5949</v>
      </c>
      <c r="E4880" s="27">
        <f>D4880*1.1</f>
        <v>6543.9000000000005</v>
      </c>
    </row>
    <row r="4881" spans="1:5">
      <c r="A4881" s="23" t="s">
        <v>9482</v>
      </c>
      <c r="B4881" s="16" t="s">
        <v>9483</v>
      </c>
      <c r="C4881" s="25"/>
      <c r="D4881" s="27">
        <v>6277</v>
      </c>
      <c r="E4881" s="27">
        <f>D4881*1.1</f>
        <v>6904.7000000000007</v>
      </c>
    </row>
    <row r="4882" spans="1:5">
      <c r="A4882" s="23" t="s">
        <v>9484</v>
      </c>
      <c r="B4882" s="16" t="s">
        <v>9485</v>
      </c>
      <c r="C4882" s="25"/>
      <c r="D4882" s="27">
        <v>204</v>
      </c>
      <c r="E4882" s="27">
        <f>D4882*1.1</f>
        <v>224.4</v>
      </c>
    </row>
    <row r="4883" spans="1:5">
      <c r="A4883" s="23" t="s">
        <v>9486</v>
      </c>
      <c r="B4883" s="16" t="s">
        <v>9487</v>
      </c>
      <c r="C4883" s="25"/>
      <c r="D4883" s="27">
        <v>30618</v>
      </c>
      <c r="E4883" s="27">
        <f>D4883*1.1</f>
        <v>33679.800000000003</v>
      </c>
    </row>
    <row r="4884" spans="1:5">
      <c r="A4884" s="23" t="s">
        <v>9488</v>
      </c>
      <c r="B4884" s="16" t="s">
        <v>9489</v>
      </c>
      <c r="C4884" s="25"/>
      <c r="D4884" s="34" t="s">
        <v>4636</v>
      </c>
      <c r="E4884" s="34" t="s">
        <v>4636</v>
      </c>
    </row>
    <row r="4885" spans="1:5">
      <c r="A4885" s="23" t="s">
        <v>9490</v>
      </c>
      <c r="B4885" s="16" t="s">
        <v>9491</v>
      </c>
      <c r="C4885" s="25"/>
      <c r="D4885" s="27">
        <v>433</v>
      </c>
      <c r="E4885" s="27">
        <f>D4885*1.1</f>
        <v>476.3</v>
      </c>
    </row>
    <row r="4886" spans="1:5">
      <c r="A4886" s="23" t="s">
        <v>9492</v>
      </c>
      <c r="B4886" s="16" t="s">
        <v>8926</v>
      </c>
      <c r="C4886" s="25"/>
      <c r="D4886" s="27">
        <v>866</v>
      </c>
      <c r="E4886" s="27">
        <f>D4886*1.1</f>
        <v>952.6</v>
      </c>
    </row>
    <row r="4887" spans="1:5">
      <c r="A4887" s="23" t="s">
        <v>9493</v>
      </c>
      <c r="B4887" s="16" t="s">
        <v>9494</v>
      </c>
      <c r="C4887" s="25"/>
      <c r="D4887" s="34" t="s">
        <v>4636</v>
      </c>
      <c r="E4887" s="34" t="s">
        <v>4636</v>
      </c>
    </row>
    <row r="4888" spans="1:5">
      <c r="A4888" s="23" t="s">
        <v>9495</v>
      </c>
      <c r="B4888" s="16" t="s">
        <v>9496</v>
      </c>
      <c r="C4888" s="25"/>
      <c r="D4888" s="34" t="s">
        <v>4636</v>
      </c>
      <c r="E4888" s="34" t="s">
        <v>4636</v>
      </c>
    </row>
    <row r="4889" spans="1:5">
      <c r="A4889" s="23" t="s">
        <v>9497</v>
      </c>
      <c r="B4889" s="16" t="s">
        <v>1195</v>
      </c>
      <c r="C4889" s="25"/>
      <c r="D4889" s="34" t="s">
        <v>4636</v>
      </c>
      <c r="E4889" s="34" t="s">
        <v>4636</v>
      </c>
    </row>
    <row r="4890" spans="1:5">
      <c r="A4890" s="23" t="s">
        <v>9498</v>
      </c>
      <c r="B4890" s="16" t="s">
        <v>9499</v>
      </c>
      <c r="C4890" s="25"/>
      <c r="D4890" s="34" t="s">
        <v>4636</v>
      </c>
      <c r="E4890" s="34" t="s">
        <v>4636</v>
      </c>
    </row>
    <row r="4891" spans="1:5">
      <c r="A4891" s="23" t="s">
        <v>9500</v>
      </c>
      <c r="B4891" s="16" t="s">
        <v>9501</v>
      </c>
      <c r="C4891" s="25"/>
      <c r="D4891" s="34" t="s">
        <v>4636</v>
      </c>
      <c r="E4891" s="34" t="s">
        <v>4636</v>
      </c>
    </row>
    <row r="4892" spans="1:5">
      <c r="A4892" s="23" t="s">
        <v>9502</v>
      </c>
      <c r="B4892" s="16" t="s">
        <v>9503</v>
      </c>
      <c r="C4892" s="25"/>
      <c r="D4892" s="34" t="s">
        <v>4636</v>
      </c>
      <c r="E4892" s="34" t="s">
        <v>4636</v>
      </c>
    </row>
    <row r="4893" spans="1:5">
      <c r="A4893" s="23" t="s">
        <v>9504</v>
      </c>
      <c r="B4893" s="16" t="s">
        <v>9505</v>
      </c>
      <c r="C4893" s="25"/>
      <c r="D4893" s="34" t="s">
        <v>4636</v>
      </c>
      <c r="E4893" s="34" t="s">
        <v>4636</v>
      </c>
    </row>
    <row r="4894" spans="1:5">
      <c r="A4894" s="23" t="s">
        <v>9506</v>
      </c>
      <c r="B4894" s="16" t="s">
        <v>9507</v>
      </c>
      <c r="C4894" s="25"/>
      <c r="D4894" s="27">
        <v>1397</v>
      </c>
      <c r="E4894" s="27">
        <f>D4894*1.1</f>
        <v>1536.7</v>
      </c>
    </row>
    <row r="4895" spans="1:5">
      <c r="A4895" s="23" t="s">
        <v>9508</v>
      </c>
      <c r="B4895" s="16" t="s">
        <v>9131</v>
      </c>
      <c r="C4895" s="25"/>
      <c r="D4895" s="34" t="s">
        <v>4636</v>
      </c>
      <c r="E4895" s="34" t="s">
        <v>4636</v>
      </c>
    </row>
    <row r="4896" spans="1:5">
      <c r="A4896" s="23" t="s">
        <v>9509</v>
      </c>
      <c r="B4896" s="16" t="s">
        <v>72</v>
      </c>
      <c r="C4896" s="25"/>
      <c r="D4896" s="34" t="s">
        <v>4636</v>
      </c>
      <c r="E4896" s="34" t="s">
        <v>4636</v>
      </c>
    </row>
    <row r="4897" spans="1:5">
      <c r="A4897" s="23" t="s">
        <v>9510</v>
      </c>
      <c r="B4897" s="16" t="s">
        <v>9511</v>
      </c>
      <c r="C4897" s="25"/>
      <c r="D4897" s="34" t="s">
        <v>4636</v>
      </c>
      <c r="E4897" s="34" t="s">
        <v>4636</v>
      </c>
    </row>
    <row r="4898" spans="1:5">
      <c r="A4898" s="23" t="s">
        <v>9512</v>
      </c>
      <c r="B4898" s="16" t="s">
        <v>9513</v>
      </c>
      <c r="C4898" s="25"/>
      <c r="D4898" s="34" t="s">
        <v>4636</v>
      </c>
      <c r="E4898" s="34" t="s">
        <v>4636</v>
      </c>
    </row>
    <row r="4899" spans="1:5">
      <c r="A4899" s="23" t="s">
        <v>9514</v>
      </c>
      <c r="B4899" s="16" t="s">
        <v>9515</v>
      </c>
      <c r="C4899" s="25"/>
      <c r="D4899" s="34" t="s">
        <v>4636</v>
      </c>
      <c r="E4899" s="34" t="s">
        <v>4636</v>
      </c>
    </row>
    <row r="4900" spans="1:5">
      <c r="A4900" s="23" t="s">
        <v>9516</v>
      </c>
      <c r="B4900" s="16" t="s">
        <v>9517</v>
      </c>
      <c r="C4900" s="25"/>
      <c r="D4900" s="34" t="s">
        <v>4636</v>
      </c>
      <c r="E4900" s="34" t="s">
        <v>4636</v>
      </c>
    </row>
    <row r="4901" spans="1:5">
      <c r="A4901" s="23" t="s">
        <v>9518</v>
      </c>
      <c r="B4901" s="16" t="s">
        <v>9519</v>
      </c>
      <c r="C4901" s="25"/>
      <c r="D4901" s="34" t="s">
        <v>4636</v>
      </c>
      <c r="E4901" s="34" t="s">
        <v>4636</v>
      </c>
    </row>
    <row r="4902" spans="1:5">
      <c r="A4902" s="23" t="s">
        <v>9520</v>
      </c>
      <c r="B4902" s="16" t="s">
        <v>9521</v>
      </c>
      <c r="C4902" s="25"/>
      <c r="D4902" s="27">
        <v>4557</v>
      </c>
      <c r="E4902" s="27">
        <f>D4902*1.1</f>
        <v>5012.7000000000007</v>
      </c>
    </row>
    <row r="4903" spans="1:5">
      <c r="A4903" s="23" t="s">
        <v>9522</v>
      </c>
      <c r="B4903" s="16" t="s">
        <v>9464</v>
      </c>
      <c r="C4903" s="25"/>
      <c r="D4903" s="27">
        <v>4038</v>
      </c>
      <c r="E4903" s="27">
        <f>D4903*1.1</f>
        <v>4441.8</v>
      </c>
    </row>
    <row r="4904" spans="1:5">
      <c r="A4904" s="23" t="s">
        <v>9523</v>
      </c>
      <c r="B4904" s="16" t="s">
        <v>9524</v>
      </c>
      <c r="C4904" s="25"/>
      <c r="D4904" s="27">
        <v>742</v>
      </c>
      <c r="E4904" s="27">
        <f>D4904*1.1</f>
        <v>816.2</v>
      </c>
    </row>
    <row r="4905" spans="1:5">
      <c r="A4905" s="23" t="s">
        <v>9525</v>
      </c>
      <c r="B4905" s="16" t="s">
        <v>9526</v>
      </c>
      <c r="C4905" s="25"/>
      <c r="D4905" s="27">
        <v>1030</v>
      </c>
      <c r="E4905" s="27">
        <f>D4905*1.1</f>
        <v>1133</v>
      </c>
    </row>
    <row r="4906" spans="1:5">
      <c r="A4906" s="23" t="s">
        <v>9527</v>
      </c>
      <c r="B4906" s="16" t="s">
        <v>9476</v>
      </c>
      <c r="C4906" s="25"/>
      <c r="D4906" s="27">
        <v>757</v>
      </c>
      <c r="E4906" s="27">
        <f>D4906*1.1</f>
        <v>832.7</v>
      </c>
    </row>
    <row r="4907" spans="1:5">
      <c r="A4907" s="23" t="s">
        <v>9528</v>
      </c>
      <c r="B4907" s="16" t="s">
        <v>8926</v>
      </c>
      <c r="C4907" s="25"/>
      <c r="D4907" s="34" t="s">
        <v>4636</v>
      </c>
      <c r="E4907" s="34" t="s">
        <v>4636</v>
      </c>
    </row>
    <row r="4908" spans="1:5">
      <c r="A4908" s="23" t="s">
        <v>9529</v>
      </c>
      <c r="B4908" s="16" t="s">
        <v>9530</v>
      </c>
      <c r="C4908" s="25"/>
      <c r="D4908" s="27">
        <v>204</v>
      </c>
      <c r="E4908" s="27">
        <f>D4908*1.1</f>
        <v>224.4</v>
      </c>
    </row>
    <row r="4909" spans="1:5">
      <c r="A4909" s="23" t="s">
        <v>9531</v>
      </c>
      <c r="B4909" s="16" t="s">
        <v>9532</v>
      </c>
      <c r="C4909" s="25"/>
      <c r="D4909" s="27">
        <v>4374</v>
      </c>
      <c r="E4909" s="27">
        <f>D4909*1.1</f>
        <v>4811.4000000000005</v>
      </c>
    </row>
    <row r="4910" spans="1:5">
      <c r="A4910" s="23" t="s">
        <v>9533</v>
      </c>
      <c r="B4910" s="16" t="s">
        <v>9534</v>
      </c>
      <c r="C4910" s="25"/>
      <c r="D4910" s="27">
        <v>6474</v>
      </c>
      <c r="E4910" s="27">
        <f>D4910*1.1</f>
        <v>7121.4000000000005</v>
      </c>
    </row>
    <row r="4911" spans="1:5">
      <c r="A4911" s="23" t="s">
        <v>9535</v>
      </c>
      <c r="B4911" s="16" t="s">
        <v>9536</v>
      </c>
      <c r="C4911" s="25"/>
      <c r="D4911" s="34" t="s">
        <v>4636</v>
      </c>
      <c r="E4911" s="34" t="s">
        <v>4636</v>
      </c>
    </row>
    <row r="4912" spans="1:5">
      <c r="A4912" s="23" t="s">
        <v>9537</v>
      </c>
      <c r="B4912" s="16" t="s">
        <v>8926</v>
      </c>
      <c r="C4912" s="25"/>
      <c r="D4912" s="34" t="s">
        <v>4636</v>
      </c>
      <c r="E4912" s="34" t="s">
        <v>4636</v>
      </c>
    </row>
    <row r="4913" spans="1:5">
      <c r="A4913" s="23" t="s">
        <v>9538</v>
      </c>
      <c r="B4913" s="16" t="s">
        <v>3329</v>
      </c>
      <c r="C4913" s="25"/>
      <c r="D4913" s="27">
        <v>9611</v>
      </c>
      <c r="E4913" s="27">
        <f t="shared" ref="E4913:E4944" si="183">D4913*1.1</f>
        <v>10572.1</v>
      </c>
    </row>
    <row r="4914" spans="1:5">
      <c r="A4914" s="23" t="s">
        <v>9539</v>
      </c>
      <c r="B4914" s="16" t="s">
        <v>8980</v>
      </c>
      <c r="C4914" s="25"/>
      <c r="D4914" s="27">
        <v>3312</v>
      </c>
      <c r="E4914" s="27">
        <f t="shared" si="183"/>
        <v>3643.2000000000003</v>
      </c>
    </row>
    <row r="4915" spans="1:5">
      <c r="A4915" s="23" t="s">
        <v>9540</v>
      </c>
      <c r="B4915" s="16" t="s">
        <v>2058</v>
      </c>
      <c r="C4915" s="25"/>
      <c r="D4915" s="27">
        <v>7512</v>
      </c>
      <c r="E4915" s="27">
        <f t="shared" si="183"/>
        <v>8263.2000000000007</v>
      </c>
    </row>
    <row r="4916" spans="1:5">
      <c r="A4916" s="23" t="s">
        <v>9541</v>
      </c>
      <c r="B4916" s="16" t="s">
        <v>2307</v>
      </c>
      <c r="C4916" s="25"/>
      <c r="D4916" s="27">
        <v>1979</v>
      </c>
      <c r="E4916" s="27">
        <f t="shared" si="183"/>
        <v>2176.9</v>
      </c>
    </row>
    <row r="4917" spans="1:5">
      <c r="A4917" s="23" t="s">
        <v>9542</v>
      </c>
      <c r="B4917" s="16" t="s">
        <v>4435</v>
      </c>
      <c r="C4917" s="25"/>
      <c r="D4917" s="27">
        <v>62245</v>
      </c>
      <c r="E4917" s="27">
        <f t="shared" si="183"/>
        <v>68469.5</v>
      </c>
    </row>
    <row r="4918" spans="1:5">
      <c r="A4918" s="23" t="s">
        <v>9543</v>
      </c>
      <c r="B4918" s="16" t="s">
        <v>9544</v>
      </c>
      <c r="C4918" s="25"/>
      <c r="D4918" s="27">
        <v>2887</v>
      </c>
      <c r="E4918" s="27">
        <f t="shared" si="183"/>
        <v>3175.7000000000003</v>
      </c>
    </row>
    <row r="4919" spans="1:5">
      <c r="A4919" s="23" t="s">
        <v>9545</v>
      </c>
      <c r="B4919" s="16" t="s">
        <v>9546</v>
      </c>
      <c r="C4919" s="25"/>
      <c r="D4919" s="27">
        <v>21646</v>
      </c>
      <c r="E4919" s="27">
        <f t="shared" si="183"/>
        <v>23810.600000000002</v>
      </c>
    </row>
    <row r="4920" spans="1:5">
      <c r="A4920" s="23" t="s">
        <v>9547</v>
      </c>
      <c r="B4920" s="16" t="s">
        <v>4435</v>
      </c>
      <c r="C4920" s="25"/>
      <c r="D4920" s="27">
        <v>62440</v>
      </c>
      <c r="E4920" s="27">
        <f t="shared" si="183"/>
        <v>68684</v>
      </c>
    </row>
    <row r="4921" spans="1:5">
      <c r="A4921" s="23" t="s">
        <v>9548</v>
      </c>
      <c r="B4921" s="16" t="s">
        <v>9549</v>
      </c>
      <c r="C4921" s="25"/>
      <c r="D4921" s="27">
        <v>7820</v>
      </c>
      <c r="E4921" s="27">
        <f t="shared" si="183"/>
        <v>8602</v>
      </c>
    </row>
    <row r="4922" spans="1:5">
      <c r="A4922" s="23" t="s">
        <v>1322</v>
      </c>
      <c r="B4922" s="16" t="s">
        <v>2262</v>
      </c>
      <c r="C4922" s="25"/>
      <c r="D4922" s="27">
        <v>466</v>
      </c>
      <c r="E4922" s="27">
        <f t="shared" si="183"/>
        <v>512.6</v>
      </c>
    </row>
    <row r="4923" spans="1:5">
      <c r="A4923" s="23" t="s">
        <v>1323</v>
      </c>
      <c r="B4923" s="16" t="s">
        <v>1324</v>
      </c>
      <c r="C4923" s="25"/>
      <c r="D4923" s="27">
        <v>752</v>
      </c>
      <c r="E4923" s="27">
        <f t="shared" si="183"/>
        <v>827.2</v>
      </c>
    </row>
    <row r="4924" spans="1:5">
      <c r="A4924" s="23" t="s">
        <v>1326</v>
      </c>
      <c r="B4924" s="16" t="s">
        <v>1327</v>
      </c>
      <c r="C4924" s="25"/>
      <c r="D4924" s="27">
        <v>1445</v>
      </c>
      <c r="E4924" s="27">
        <f t="shared" si="183"/>
        <v>1589.5000000000002</v>
      </c>
    </row>
    <row r="4925" spans="1:5">
      <c r="A4925" s="23" t="s">
        <v>664</v>
      </c>
      <c r="B4925" s="16" t="s">
        <v>665</v>
      </c>
      <c r="C4925" s="25"/>
      <c r="D4925" s="27">
        <v>5996</v>
      </c>
      <c r="E4925" s="27">
        <f t="shared" si="183"/>
        <v>6595.6</v>
      </c>
    </row>
    <row r="4926" spans="1:5">
      <c r="A4926" s="23" t="s">
        <v>670</v>
      </c>
      <c r="B4926" s="16" t="s">
        <v>671</v>
      </c>
      <c r="C4926" s="25"/>
      <c r="D4926" s="27">
        <v>2294</v>
      </c>
      <c r="E4926" s="27">
        <f t="shared" si="183"/>
        <v>2523.4</v>
      </c>
    </row>
    <row r="4927" spans="1:5">
      <c r="A4927" s="23" t="s">
        <v>672</v>
      </c>
      <c r="B4927" s="16" t="s">
        <v>673</v>
      </c>
      <c r="C4927" s="25"/>
      <c r="D4927" s="27">
        <v>113</v>
      </c>
      <c r="E4927" s="27">
        <f t="shared" si="183"/>
        <v>124.30000000000001</v>
      </c>
    </row>
    <row r="4928" spans="1:5">
      <c r="A4928" s="23" t="s">
        <v>3203</v>
      </c>
      <c r="B4928" s="16" t="s">
        <v>3204</v>
      </c>
      <c r="C4928" s="25"/>
      <c r="D4928" s="27">
        <v>96</v>
      </c>
      <c r="E4928" s="27">
        <f t="shared" si="183"/>
        <v>105.60000000000001</v>
      </c>
    </row>
    <row r="4929" spans="1:5">
      <c r="A4929" s="23" t="s">
        <v>3209</v>
      </c>
      <c r="B4929" s="16" t="s">
        <v>3210</v>
      </c>
      <c r="C4929" s="25"/>
      <c r="D4929" s="27">
        <v>1422</v>
      </c>
      <c r="E4929" s="27">
        <f t="shared" si="183"/>
        <v>1564.2</v>
      </c>
    </row>
    <row r="4930" spans="1:5">
      <c r="A4930" s="23" t="s">
        <v>3211</v>
      </c>
      <c r="B4930" s="16" t="s">
        <v>3212</v>
      </c>
      <c r="C4930" s="25"/>
      <c r="D4930" s="27">
        <v>917</v>
      </c>
      <c r="E4930" s="27">
        <f t="shared" si="183"/>
        <v>1008.7</v>
      </c>
    </row>
    <row r="4931" spans="1:5">
      <c r="A4931" s="23" t="s">
        <v>3213</v>
      </c>
      <c r="B4931" s="16" t="s">
        <v>3214</v>
      </c>
      <c r="C4931" s="25"/>
      <c r="D4931" s="27">
        <v>8062</v>
      </c>
      <c r="E4931" s="27">
        <f t="shared" si="183"/>
        <v>8868.2000000000007</v>
      </c>
    </row>
    <row r="4932" spans="1:5">
      <c r="A4932" s="23" t="s">
        <v>3215</v>
      </c>
      <c r="B4932" s="16" t="s">
        <v>3216</v>
      </c>
      <c r="C4932" s="25"/>
      <c r="D4932" s="27">
        <v>8062</v>
      </c>
      <c r="E4932" s="27">
        <f t="shared" si="183"/>
        <v>8868.2000000000007</v>
      </c>
    </row>
    <row r="4933" spans="1:5">
      <c r="A4933" s="23" t="s">
        <v>3217</v>
      </c>
      <c r="B4933" s="16" t="s">
        <v>3218</v>
      </c>
      <c r="C4933" s="25"/>
      <c r="D4933" s="27">
        <v>8062</v>
      </c>
      <c r="E4933" s="27">
        <f t="shared" si="183"/>
        <v>8868.2000000000007</v>
      </c>
    </row>
    <row r="4934" spans="1:5">
      <c r="A4934" s="23" t="s">
        <v>3219</v>
      </c>
      <c r="B4934" s="16" t="s">
        <v>3220</v>
      </c>
      <c r="C4934" s="25"/>
      <c r="D4934" s="27">
        <v>8062</v>
      </c>
      <c r="E4934" s="27">
        <f t="shared" si="183"/>
        <v>8868.2000000000007</v>
      </c>
    </row>
    <row r="4935" spans="1:5">
      <c r="A4935" s="23" t="s">
        <v>3221</v>
      </c>
      <c r="B4935" s="16" t="s">
        <v>3222</v>
      </c>
      <c r="C4935" s="25"/>
      <c r="D4935" s="27">
        <v>5050</v>
      </c>
      <c r="E4935" s="27">
        <f t="shared" si="183"/>
        <v>5555</v>
      </c>
    </row>
    <row r="4936" spans="1:5">
      <c r="A4936" s="23" t="s">
        <v>3223</v>
      </c>
      <c r="B4936" s="16" t="s">
        <v>3224</v>
      </c>
      <c r="C4936" s="25"/>
      <c r="D4936" s="27">
        <v>1164</v>
      </c>
      <c r="E4936" s="27">
        <f t="shared" si="183"/>
        <v>1280.4000000000001</v>
      </c>
    </row>
    <row r="4937" spans="1:5">
      <c r="A4937" s="23" t="s">
        <v>3225</v>
      </c>
      <c r="B4937" s="16" t="s">
        <v>3226</v>
      </c>
      <c r="C4937" s="25"/>
      <c r="D4937" s="27">
        <v>6407</v>
      </c>
      <c r="E4937" s="27">
        <f t="shared" si="183"/>
        <v>7047.7000000000007</v>
      </c>
    </row>
    <row r="4938" spans="1:5">
      <c r="A4938" s="23" t="s">
        <v>3227</v>
      </c>
      <c r="B4938" s="16" t="s">
        <v>3228</v>
      </c>
      <c r="C4938" s="25"/>
      <c r="D4938" s="27">
        <v>3074</v>
      </c>
      <c r="E4938" s="27">
        <f t="shared" si="183"/>
        <v>3381.4</v>
      </c>
    </row>
    <row r="4939" spans="1:5">
      <c r="A4939" s="23" t="s">
        <v>3229</v>
      </c>
      <c r="B4939" s="16" t="s">
        <v>3230</v>
      </c>
      <c r="C4939" s="25"/>
      <c r="D4939" s="27">
        <v>6407</v>
      </c>
      <c r="E4939" s="27">
        <f t="shared" si="183"/>
        <v>7047.7000000000007</v>
      </c>
    </row>
    <row r="4940" spans="1:5">
      <c r="A4940" s="23" t="s">
        <v>3231</v>
      </c>
      <c r="B4940" s="16" t="s">
        <v>3358</v>
      </c>
      <c r="C4940" s="25"/>
      <c r="D4940" s="27">
        <v>6020</v>
      </c>
      <c r="E4940" s="27">
        <f t="shared" si="183"/>
        <v>6622.0000000000009</v>
      </c>
    </row>
    <row r="4941" spans="1:5">
      <c r="A4941" s="23" t="s">
        <v>1478</v>
      </c>
      <c r="B4941" s="16" t="s">
        <v>1479</v>
      </c>
      <c r="C4941" s="25"/>
      <c r="D4941" s="27">
        <v>4898</v>
      </c>
      <c r="E4941" s="27">
        <f t="shared" si="183"/>
        <v>5387.8</v>
      </c>
    </row>
    <row r="4942" spans="1:5">
      <c r="A4942" s="23" t="s">
        <v>1480</v>
      </c>
      <c r="B4942" s="16" t="s">
        <v>671</v>
      </c>
      <c r="C4942" s="25"/>
      <c r="D4942" s="27">
        <v>3384</v>
      </c>
      <c r="E4942" s="27">
        <f t="shared" si="183"/>
        <v>3722.4</v>
      </c>
    </row>
    <row r="4943" spans="1:5">
      <c r="A4943" s="23" t="s">
        <v>1482</v>
      </c>
      <c r="B4943" s="16" t="s">
        <v>1483</v>
      </c>
      <c r="C4943" s="25"/>
      <c r="D4943" s="27">
        <v>6715</v>
      </c>
      <c r="E4943" s="27">
        <f t="shared" si="183"/>
        <v>7386.5000000000009</v>
      </c>
    </row>
    <row r="4944" spans="1:5">
      <c r="A4944" s="23" t="s">
        <v>1484</v>
      </c>
      <c r="B4944" s="16" t="s">
        <v>1485</v>
      </c>
      <c r="C4944" s="25"/>
      <c r="D4944" s="27">
        <v>1410</v>
      </c>
      <c r="E4944" s="27">
        <f t="shared" si="183"/>
        <v>1551.0000000000002</v>
      </c>
    </row>
    <row r="4945" spans="1:5">
      <c r="A4945" s="23" t="s">
        <v>1486</v>
      </c>
      <c r="B4945" s="16" t="s">
        <v>1487</v>
      </c>
      <c r="C4945" s="25"/>
      <c r="D4945" s="27">
        <v>3253</v>
      </c>
      <c r="E4945" s="27">
        <f t="shared" ref="E4945:E4976" si="184">D4945*1.1</f>
        <v>3578.3</v>
      </c>
    </row>
    <row r="4946" spans="1:5">
      <c r="A4946" s="23" t="s">
        <v>1488</v>
      </c>
      <c r="B4946" s="16" t="s">
        <v>3329</v>
      </c>
      <c r="C4946" s="25"/>
      <c r="D4946" s="27">
        <v>7759</v>
      </c>
      <c r="E4946" s="27">
        <f t="shared" si="184"/>
        <v>8534.9000000000015</v>
      </c>
    </row>
    <row r="4947" spans="1:5">
      <c r="A4947" s="23" t="s">
        <v>762</v>
      </c>
      <c r="B4947" s="16" t="s">
        <v>243</v>
      </c>
      <c r="C4947" s="25"/>
      <c r="D4947" s="27">
        <v>7759</v>
      </c>
      <c r="E4947" s="27">
        <f t="shared" si="184"/>
        <v>8534.9000000000015</v>
      </c>
    </row>
    <row r="4948" spans="1:5">
      <c r="A4948" s="23" t="s">
        <v>764</v>
      </c>
      <c r="B4948" s="16" t="s">
        <v>765</v>
      </c>
      <c r="C4948" s="25"/>
      <c r="D4948" s="27">
        <v>3311</v>
      </c>
      <c r="E4948" s="27">
        <f t="shared" si="184"/>
        <v>3642.1000000000004</v>
      </c>
    </row>
    <row r="4949" spans="1:5">
      <c r="A4949" s="23" t="s">
        <v>766</v>
      </c>
      <c r="B4949" s="16" t="s">
        <v>767</v>
      </c>
      <c r="C4949" s="25"/>
      <c r="D4949" s="27">
        <v>5270</v>
      </c>
      <c r="E4949" s="27">
        <f t="shared" si="184"/>
        <v>5797.0000000000009</v>
      </c>
    </row>
    <row r="4950" spans="1:5">
      <c r="A4950" s="23" t="s">
        <v>768</v>
      </c>
      <c r="B4950" s="16" t="s">
        <v>1481</v>
      </c>
      <c r="C4950" s="25"/>
      <c r="D4950" s="27">
        <v>1802</v>
      </c>
      <c r="E4950" s="27">
        <f t="shared" si="184"/>
        <v>1982.2000000000003</v>
      </c>
    </row>
    <row r="4951" spans="1:5">
      <c r="A4951" s="23" t="s">
        <v>2608</v>
      </c>
      <c r="B4951" s="16" t="s">
        <v>2609</v>
      </c>
      <c r="C4951" s="25"/>
      <c r="D4951" s="27">
        <v>8393</v>
      </c>
      <c r="E4951" s="27">
        <f t="shared" si="184"/>
        <v>9232.3000000000011</v>
      </c>
    </row>
    <row r="4952" spans="1:5">
      <c r="A4952" s="23" t="s">
        <v>2610</v>
      </c>
      <c r="B4952" s="16" t="s">
        <v>2304</v>
      </c>
      <c r="C4952" s="25"/>
      <c r="D4952" s="27">
        <v>5520</v>
      </c>
      <c r="E4952" s="27">
        <f t="shared" si="184"/>
        <v>6072.0000000000009</v>
      </c>
    </row>
    <row r="4953" spans="1:5">
      <c r="A4953" s="23" t="s">
        <v>2611</v>
      </c>
      <c r="B4953" s="16" t="s">
        <v>2612</v>
      </c>
      <c r="C4953" s="25"/>
      <c r="D4953" s="27">
        <v>8393</v>
      </c>
      <c r="E4953" s="27">
        <f t="shared" si="184"/>
        <v>9232.3000000000011</v>
      </c>
    </row>
    <row r="4954" spans="1:5">
      <c r="A4954" s="23" t="s">
        <v>2613</v>
      </c>
      <c r="B4954" s="16" t="s">
        <v>2614</v>
      </c>
      <c r="C4954" s="25"/>
      <c r="D4954" s="27">
        <v>8393</v>
      </c>
      <c r="E4954" s="27">
        <f t="shared" si="184"/>
        <v>9232.3000000000011</v>
      </c>
    </row>
    <row r="4955" spans="1:5">
      <c r="A4955" s="23" t="s">
        <v>2615</v>
      </c>
      <c r="B4955" s="16" t="s">
        <v>2616</v>
      </c>
      <c r="C4955" s="25"/>
      <c r="D4955" s="27">
        <v>541</v>
      </c>
      <c r="E4955" s="27">
        <f t="shared" si="184"/>
        <v>595.1</v>
      </c>
    </row>
    <row r="4956" spans="1:5">
      <c r="A4956" s="23" t="s">
        <v>2618</v>
      </c>
      <c r="B4956" s="16" t="s">
        <v>671</v>
      </c>
      <c r="C4956" s="25"/>
      <c r="D4956" s="27">
        <v>3814</v>
      </c>
      <c r="E4956" s="27">
        <f t="shared" si="184"/>
        <v>4195.4000000000005</v>
      </c>
    </row>
    <row r="4957" spans="1:5">
      <c r="A4957" s="23" t="s">
        <v>2619</v>
      </c>
      <c r="B4957" s="16" t="s">
        <v>3329</v>
      </c>
      <c r="C4957" s="25"/>
      <c r="D4957" s="27">
        <v>7759</v>
      </c>
      <c r="E4957" s="27">
        <f t="shared" si="184"/>
        <v>8534.9000000000015</v>
      </c>
    </row>
    <row r="4958" spans="1:5">
      <c r="A4958" s="23" t="s">
        <v>2620</v>
      </c>
      <c r="B4958" s="16" t="s">
        <v>243</v>
      </c>
      <c r="C4958" s="25"/>
      <c r="D4958" s="27">
        <v>7759</v>
      </c>
      <c r="E4958" s="27">
        <f t="shared" si="184"/>
        <v>8534.9000000000015</v>
      </c>
    </row>
    <row r="4959" spans="1:5">
      <c r="A4959" s="23" t="s">
        <v>4559</v>
      </c>
      <c r="B4959" s="16" t="s">
        <v>763</v>
      </c>
      <c r="C4959" s="25"/>
      <c r="D4959" s="27">
        <v>4566</v>
      </c>
      <c r="E4959" s="27">
        <f t="shared" si="184"/>
        <v>5022.6000000000004</v>
      </c>
    </row>
    <row r="4960" spans="1:5">
      <c r="A4960" s="23" t="s">
        <v>4561</v>
      </c>
      <c r="B4960" s="16" t="s">
        <v>4562</v>
      </c>
      <c r="C4960" s="25"/>
      <c r="D4960" s="27">
        <v>1090</v>
      </c>
      <c r="E4960" s="27">
        <f t="shared" si="184"/>
        <v>1199</v>
      </c>
    </row>
    <row r="4961" spans="1:5">
      <c r="A4961" s="23" t="s">
        <v>4563</v>
      </c>
      <c r="B4961" s="16" t="s">
        <v>4564</v>
      </c>
      <c r="C4961" s="25"/>
      <c r="D4961" s="27">
        <v>1369</v>
      </c>
      <c r="E4961" s="27">
        <f t="shared" si="184"/>
        <v>1505.9</v>
      </c>
    </row>
    <row r="4962" spans="1:5">
      <c r="A4962" s="23" t="s">
        <v>4565</v>
      </c>
      <c r="B4962" s="16" t="s">
        <v>3201</v>
      </c>
      <c r="C4962" s="25"/>
      <c r="D4962" s="27">
        <v>1031</v>
      </c>
      <c r="E4962" s="27">
        <f t="shared" si="184"/>
        <v>1134.1000000000001</v>
      </c>
    </row>
    <row r="4963" spans="1:5">
      <c r="A4963" s="23" t="s">
        <v>4566</v>
      </c>
      <c r="B4963" s="16" t="s">
        <v>4567</v>
      </c>
      <c r="C4963" s="25"/>
      <c r="D4963" s="27">
        <v>191</v>
      </c>
      <c r="E4963" s="27">
        <f t="shared" si="184"/>
        <v>210.10000000000002</v>
      </c>
    </row>
    <row r="4964" spans="1:5">
      <c r="A4964" s="23" t="s">
        <v>4568</v>
      </c>
      <c r="B4964" s="16" t="s">
        <v>2348</v>
      </c>
      <c r="C4964" s="25"/>
      <c r="D4964" s="27">
        <v>4322</v>
      </c>
      <c r="E4964" s="27">
        <f t="shared" si="184"/>
        <v>4754.2000000000007</v>
      </c>
    </row>
    <row r="4965" spans="1:5">
      <c r="A4965" s="23" t="s">
        <v>4569</v>
      </c>
      <c r="B4965" s="16" t="s">
        <v>4403</v>
      </c>
      <c r="C4965" s="25"/>
      <c r="D4965" s="27">
        <v>4769</v>
      </c>
      <c r="E4965" s="27">
        <f t="shared" si="184"/>
        <v>5245.9000000000005</v>
      </c>
    </row>
    <row r="4966" spans="1:5">
      <c r="A4966" s="23" t="s">
        <v>3424</v>
      </c>
      <c r="B4966" s="16" t="s">
        <v>3425</v>
      </c>
      <c r="C4966" s="25"/>
      <c r="D4966" s="27">
        <v>312</v>
      </c>
      <c r="E4966" s="27">
        <f t="shared" si="184"/>
        <v>343.20000000000005</v>
      </c>
    </row>
    <row r="4967" spans="1:5">
      <c r="A4967" s="23" t="s">
        <v>3426</v>
      </c>
      <c r="B4967" s="16" t="s">
        <v>3222</v>
      </c>
      <c r="C4967" s="25"/>
      <c r="D4967" s="27">
        <v>7115</v>
      </c>
      <c r="E4967" s="27">
        <f t="shared" si="184"/>
        <v>7826.5000000000009</v>
      </c>
    </row>
    <row r="4968" spans="1:5">
      <c r="A4968" s="23" t="s">
        <v>3427</v>
      </c>
      <c r="B4968" s="16" t="s">
        <v>2246</v>
      </c>
      <c r="C4968" s="25"/>
      <c r="D4968" s="27">
        <v>366</v>
      </c>
      <c r="E4968" s="27">
        <f t="shared" si="184"/>
        <v>402.6</v>
      </c>
    </row>
    <row r="4969" spans="1:5">
      <c r="A4969" s="23" t="s">
        <v>3428</v>
      </c>
      <c r="B4969" s="16" t="s">
        <v>3429</v>
      </c>
      <c r="C4969" s="25"/>
      <c r="D4969" s="27">
        <v>1384</v>
      </c>
      <c r="E4969" s="27">
        <f t="shared" si="184"/>
        <v>1522.4</v>
      </c>
    </row>
    <row r="4970" spans="1:5">
      <c r="A4970" s="23" t="s">
        <v>3430</v>
      </c>
      <c r="B4970" s="16" t="s">
        <v>3431</v>
      </c>
      <c r="C4970" s="25"/>
      <c r="D4970" s="27">
        <v>190</v>
      </c>
      <c r="E4970" s="27">
        <f t="shared" si="184"/>
        <v>209.00000000000003</v>
      </c>
    </row>
    <row r="4971" spans="1:5">
      <c r="A4971" s="23" t="s">
        <v>3432</v>
      </c>
      <c r="B4971" s="16" t="s">
        <v>1553</v>
      </c>
      <c r="C4971" s="25"/>
      <c r="D4971" s="27">
        <v>190</v>
      </c>
      <c r="E4971" s="27">
        <f t="shared" si="184"/>
        <v>209.00000000000003</v>
      </c>
    </row>
    <row r="4972" spans="1:5">
      <c r="A4972" s="23" t="s">
        <v>1554</v>
      </c>
      <c r="B4972" s="16" t="s">
        <v>669</v>
      </c>
      <c r="C4972" s="25"/>
      <c r="D4972" s="27">
        <v>2120</v>
      </c>
      <c r="E4972" s="27">
        <f t="shared" si="184"/>
        <v>2332</v>
      </c>
    </row>
    <row r="4973" spans="1:5">
      <c r="A4973" s="23" t="s">
        <v>1555</v>
      </c>
      <c r="B4973" s="16" t="s">
        <v>3202</v>
      </c>
      <c r="C4973" s="25"/>
      <c r="D4973" s="27">
        <v>4986</v>
      </c>
      <c r="E4973" s="27">
        <f t="shared" si="184"/>
        <v>5484.6</v>
      </c>
    </row>
    <row r="4974" spans="1:5">
      <c r="A4974" s="23" t="s">
        <v>1556</v>
      </c>
      <c r="B4974" s="16" t="s">
        <v>662</v>
      </c>
      <c r="C4974" s="25"/>
      <c r="D4974" s="27">
        <v>6151</v>
      </c>
      <c r="E4974" s="27">
        <f t="shared" si="184"/>
        <v>6766.1</v>
      </c>
    </row>
    <row r="4975" spans="1:5">
      <c r="A4975" s="23" t="s">
        <v>1557</v>
      </c>
      <c r="B4975" s="16" t="s">
        <v>1558</v>
      </c>
      <c r="C4975" s="25"/>
      <c r="D4975" s="27">
        <v>4512</v>
      </c>
      <c r="E4975" s="27">
        <f t="shared" si="184"/>
        <v>4963.2000000000007</v>
      </c>
    </row>
    <row r="4976" spans="1:5">
      <c r="A4976" s="23" t="s">
        <v>1559</v>
      </c>
      <c r="B4976" s="16" t="s">
        <v>669</v>
      </c>
      <c r="C4976" s="25"/>
      <c r="D4976" s="27">
        <v>2992</v>
      </c>
      <c r="E4976" s="27">
        <f t="shared" si="184"/>
        <v>3291.2000000000003</v>
      </c>
    </row>
    <row r="4977" spans="1:5">
      <c r="A4977" s="23" t="s">
        <v>1560</v>
      </c>
      <c r="B4977" s="16" t="s">
        <v>2309</v>
      </c>
      <c r="C4977" s="25"/>
      <c r="D4977" s="27">
        <v>920</v>
      </c>
      <c r="E4977" s="27">
        <f t="shared" ref="E4977:E5008" si="185">D4977*1.1</f>
        <v>1012.0000000000001</v>
      </c>
    </row>
    <row r="4978" spans="1:5">
      <c r="A4978" s="23" t="s">
        <v>1562</v>
      </c>
      <c r="B4978" s="16" t="s">
        <v>4442</v>
      </c>
      <c r="C4978" s="25"/>
      <c r="D4978" s="27">
        <v>190</v>
      </c>
      <c r="E4978" s="27">
        <f t="shared" si="185"/>
        <v>209.00000000000003</v>
      </c>
    </row>
    <row r="4979" spans="1:5">
      <c r="A4979" s="23" t="s">
        <v>1563</v>
      </c>
      <c r="B4979" s="16" t="s">
        <v>1564</v>
      </c>
      <c r="C4979" s="25"/>
      <c r="D4979" s="27">
        <v>151</v>
      </c>
      <c r="E4979" s="27">
        <f t="shared" si="185"/>
        <v>166.10000000000002</v>
      </c>
    </row>
    <row r="4980" spans="1:5">
      <c r="A4980" s="23" t="s">
        <v>1565</v>
      </c>
      <c r="B4980" s="16" t="s">
        <v>1566</v>
      </c>
      <c r="C4980" s="25"/>
      <c r="D4980" s="27">
        <v>151</v>
      </c>
      <c r="E4980" s="27">
        <f t="shared" si="185"/>
        <v>166.10000000000002</v>
      </c>
    </row>
    <row r="4981" spans="1:5">
      <c r="A4981" s="23" t="s">
        <v>1567</v>
      </c>
      <c r="B4981" s="16" t="s">
        <v>671</v>
      </c>
      <c r="C4981" s="25"/>
      <c r="D4981" s="27">
        <v>2674</v>
      </c>
      <c r="E4981" s="27">
        <f t="shared" si="185"/>
        <v>2941.4</v>
      </c>
    </row>
    <row r="4982" spans="1:5">
      <c r="A4982" s="23" t="s">
        <v>1568</v>
      </c>
      <c r="B4982" s="16" t="s">
        <v>1569</v>
      </c>
      <c r="C4982" s="25"/>
      <c r="D4982" s="27">
        <v>7316</v>
      </c>
      <c r="E4982" s="27">
        <f t="shared" si="185"/>
        <v>8047.6</v>
      </c>
    </row>
    <row r="4983" spans="1:5">
      <c r="A4983" s="23" t="s">
        <v>1570</v>
      </c>
      <c r="B4983" s="16" t="s">
        <v>1571</v>
      </c>
      <c r="C4983" s="25"/>
      <c r="D4983" s="27">
        <v>5987</v>
      </c>
      <c r="E4983" s="27">
        <f t="shared" si="185"/>
        <v>6585.7000000000007</v>
      </c>
    </row>
    <row r="4984" spans="1:5">
      <c r="A4984" s="23" t="s">
        <v>1572</v>
      </c>
      <c r="B4984" s="16" t="s">
        <v>72</v>
      </c>
      <c r="C4984" s="25"/>
      <c r="D4984" s="27">
        <v>151</v>
      </c>
      <c r="E4984" s="27">
        <f t="shared" si="185"/>
        <v>166.10000000000002</v>
      </c>
    </row>
    <row r="4985" spans="1:5">
      <c r="A4985" s="23" t="s">
        <v>1573</v>
      </c>
      <c r="B4985" s="16" t="s">
        <v>2262</v>
      </c>
      <c r="C4985" s="25"/>
      <c r="D4985" s="27">
        <v>734</v>
      </c>
      <c r="E4985" s="27">
        <f t="shared" si="185"/>
        <v>807.40000000000009</v>
      </c>
    </row>
    <row r="4986" spans="1:5">
      <c r="A4986" s="23" t="s">
        <v>1574</v>
      </c>
      <c r="B4986" s="16" t="s">
        <v>4449</v>
      </c>
      <c r="C4986" s="25"/>
      <c r="D4986" s="27">
        <v>510</v>
      </c>
      <c r="E4986" s="27">
        <f t="shared" si="185"/>
        <v>561</v>
      </c>
    </row>
    <row r="4987" spans="1:5">
      <c r="A4987" s="23" t="s">
        <v>1577</v>
      </c>
      <c r="B4987" s="16" t="s">
        <v>1578</v>
      </c>
      <c r="C4987" s="25"/>
      <c r="D4987" s="27">
        <v>61</v>
      </c>
      <c r="E4987" s="27">
        <f t="shared" si="185"/>
        <v>67.100000000000009</v>
      </c>
    </row>
    <row r="4988" spans="1:5">
      <c r="A4988" s="23" t="s">
        <v>1579</v>
      </c>
      <c r="B4988" s="16" t="s">
        <v>1580</v>
      </c>
      <c r="C4988" s="25"/>
      <c r="D4988" s="27">
        <v>7271</v>
      </c>
      <c r="E4988" s="27">
        <f t="shared" si="185"/>
        <v>7998.1</v>
      </c>
    </row>
    <row r="4989" spans="1:5">
      <c r="A4989" s="23" t="s">
        <v>1581</v>
      </c>
      <c r="B4989" s="16" t="s">
        <v>1582</v>
      </c>
      <c r="C4989" s="25"/>
      <c r="D4989" s="27">
        <v>14575</v>
      </c>
      <c r="E4989" s="27">
        <f t="shared" si="185"/>
        <v>16032.500000000002</v>
      </c>
    </row>
    <row r="4990" spans="1:5">
      <c r="A4990" s="23" t="s">
        <v>1583</v>
      </c>
      <c r="B4990" s="16" t="s">
        <v>2304</v>
      </c>
      <c r="C4990" s="25"/>
      <c r="D4990" s="27">
        <v>5641</v>
      </c>
      <c r="E4990" s="27">
        <f t="shared" si="185"/>
        <v>6205.1</v>
      </c>
    </row>
    <row r="4991" spans="1:5">
      <c r="A4991" s="23" t="s">
        <v>1584</v>
      </c>
      <c r="B4991" s="16" t="s">
        <v>671</v>
      </c>
      <c r="C4991" s="25"/>
      <c r="D4991" s="27">
        <v>3857</v>
      </c>
      <c r="E4991" s="27">
        <f t="shared" si="185"/>
        <v>4242.7000000000007</v>
      </c>
    </row>
    <row r="4992" spans="1:5">
      <c r="A4992" s="23" t="s">
        <v>1585</v>
      </c>
      <c r="B4992" s="16" t="s">
        <v>1586</v>
      </c>
      <c r="C4992" s="25"/>
      <c r="D4992" s="27">
        <v>1793</v>
      </c>
      <c r="E4992" s="27">
        <f t="shared" si="185"/>
        <v>1972.3000000000002</v>
      </c>
    </row>
    <row r="4993" spans="1:5">
      <c r="A4993" s="23" t="s">
        <v>1587</v>
      </c>
      <c r="B4993" s="16" t="s">
        <v>1588</v>
      </c>
      <c r="C4993" s="25"/>
      <c r="D4993" s="27">
        <v>3013</v>
      </c>
      <c r="E4993" s="27">
        <f t="shared" si="185"/>
        <v>3314.3</v>
      </c>
    </row>
    <row r="4994" spans="1:5">
      <c r="A4994" s="23" t="s">
        <v>2730</v>
      </c>
      <c r="B4994" s="16" t="s">
        <v>665</v>
      </c>
      <c r="C4994" s="25"/>
      <c r="D4994" s="27">
        <v>5050</v>
      </c>
      <c r="E4994" s="27">
        <f t="shared" si="185"/>
        <v>5555</v>
      </c>
    </row>
    <row r="4995" spans="1:5">
      <c r="A4995" s="23" t="s">
        <v>2731</v>
      </c>
      <c r="B4995" s="16" t="s">
        <v>4562</v>
      </c>
      <c r="C4995" s="25"/>
      <c r="D4995" s="27">
        <v>1411</v>
      </c>
      <c r="E4995" s="27">
        <f t="shared" si="185"/>
        <v>1552.1000000000001</v>
      </c>
    </row>
    <row r="4996" spans="1:5">
      <c r="A4996" s="23" t="s">
        <v>2732</v>
      </c>
      <c r="B4996" s="16" t="s">
        <v>4564</v>
      </c>
      <c r="C4996" s="25"/>
      <c r="D4996" s="27">
        <v>3788</v>
      </c>
      <c r="E4996" s="27">
        <f t="shared" si="185"/>
        <v>4166.8</v>
      </c>
    </row>
    <row r="4997" spans="1:5">
      <c r="A4997" s="23" t="s">
        <v>849</v>
      </c>
      <c r="B4997" s="16" t="s">
        <v>3201</v>
      </c>
      <c r="C4997" s="25"/>
      <c r="D4997" s="27">
        <v>2261</v>
      </c>
      <c r="E4997" s="27">
        <f t="shared" si="185"/>
        <v>2487.1000000000004</v>
      </c>
    </row>
    <row r="4998" spans="1:5">
      <c r="A4998" s="23" t="s">
        <v>850</v>
      </c>
      <c r="B4998" s="16" t="s">
        <v>663</v>
      </c>
      <c r="C4998" s="25"/>
      <c r="D4998" s="27">
        <v>517</v>
      </c>
      <c r="E4998" s="27">
        <f t="shared" si="185"/>
        <v>568.70000000000005</v>
      </c>
    </row>
    <row r="4999" spans="1:5">
      <c r="A4999" s="23" t="s">
        <v>851</v>
      </c>
      <c r="B4999" s="16" t="s">
        <v>852</v>
      </c>
      <c r="C4999" s="25"/>
      <c r="D4999" s="27">
        <v>637</v>
      </c>
      <c r="E4999" s="27">
        <f t="shared" si="185"/>
        <v>700.7</v>
      </c>
    </row>
    <row r="5000" spans="1:5">
      <c r="A5000" s="23" t="s">
        <v>853</v>
      </c>
      <c r="B5000" s="16" t="s">
        <v>854</v>
      </c>
      <c r="C5000" s="25"/>
      <c r="D5000" s="27">
        <v>757</v>
      </c>
      <c r="E5000" s="27">
        <f t="shared" si="185"/>
        <v>832.7</v>
      </c>
    </row>
    <row r="5001" spans="1:5">
      <c r="A5001" s="23" t="s">
        <v>855</v>
      </c>
      <c r="B5001" s="16" t="s">
        <v>856</v>
      </c>
      <c r="C5001" s="25"/>
      <c r="D5001" s="27">
        <v>757</v>
      </c>
      <c r="E5001" s="27">
        <f t="shared" si="185"/>
        <v>832.7</v>
      </c>
    </row>
    <row r="5002" spans="1:5">
      <c r="A5002" s="23" t="s">
        <v>857</v>
      </c>
      <c r="B5002" s="16" t="s">
        <v>2262</v>
      </c>
      <c r="C5002" s="25"/>
      <c r="D5002" s="27">
        <v>1255</v>
      </c>
      <c r="E5002" s="27">
        <f t="shared" si="185"/>
        <v>1380.5</v>
      </c>
    </row>
    <row r="5003" spans="1:5">
      <c r="A5003" s="23" t="s">
        <v>858</v>
      </c>
      <c r="B5003" s="16" t="s">
        <v>2348</v>
      </c>
      <c r="C5003" s="25"/>
      <c r="D5003" s="27">
        <v>6114</v>
      </c>
      <c r="E5003" s="27">
        <f t="shared" si="185"/>
        <v>6725.4000000000005</v>
      </c>
    </row>
    <row r="5004" spans="1:5">
      <c r="A5004" s="23" t="s">
        <v>859</v>
      </c>
      <c r="B5004" s="16" t="s">
        <v>4403</v>
      </c>
      <c r="C5004" s="25"/>
      <c r="D5004" s="27">
        <v>7838</v>
      </c>
      <c r="E5004" s="27">
        <f t="shared" si="185"/>
        <v>8621.8000000000011</v>
      </c>
    </row>
    <row r="5005" spans="1:5">
      <c r="A5005" s="23" t="s">
        <v>860</v>
      </c>
      <c r="B5005" s="16" t="s">
        <v>662</v>
      </c>
      <c r="C5005" s="25"/>
      <c r="D5005" s="27">
        <v>8708</v>
      </c>
      <c r="E5005" s="27">
        <f t="shared" si="185"/>
        <v>9578.8000000000011</v>
      </c>
    </row>
    <row r="5006" spans="1:5">
      <c r="A5006" s="23" t="s">
        <v>861</v>
      </c>
      <c r="B5006" s="16" t="s">
        <v>3202</v>
      </c>
      <c r="C5006" s="25"/>
      <c r="D5006" s="27">
        <v>8401</v>
      </c>
      <c r="E5006" s="27">
        <f t="shared" si="185"/>
        <v>9241.1</v>
      </c>
    </row>
    <row r="5007" spans="1:5">
      <c r="A5007" s="23" t="s">
        <v>862</v>
      </c>
      <c r="B5007" s="16" t="s">
        <v>669</v>
      </c>
      <c r="C5007" s="25"/>
      <c r="D5007" s="27">
        <v>3264</v>
      </c>
      <c r="E5007" s="27">
        <f t="shared" si="185"/>
        <v>3590.4</v>
      </c>
    </row>
    <row r="5008" spans="1:5">
      <c r="A5008" s="23" t="s">
        <v>863</v>
      </c>
      <c r="B5008" s="16" t="s">
        <v>243</v>
      </c>
      <c r="C5008" s="25"/>
      <c r="D5008" s="27">
        <v>2117</v>
      </c>
      <c r="E5008" s="27">
        <f t="shared" si="185"/>
        <v>2328.7000000000003</v>
      </c>
    </row>
    <row r="5009" spans="1:5">
      <c r="A5009" s="23" t="s">
        <v>864</v>
      </c>
      <c r="B5009" s="16" t="s">
        <v>865</v>
      </c>
      <c r="C5009" s="25"/>
      <c r="D5009" s="27">
        <v>1422</v>
      </c>
      <c r="E5009" s="27">
        <f t="shared" ref="E5009:E5011" si="186">D5009*1.1</f>
        <v>1564.2</v>
      </c>
    </row>
    <row r="5010" spans="1:5">
      <c r="A5010" s="23" t="s">
        <v>866</v>
      </c>
      <c r="B5010" s="16" t="s">
        <v>4405</v>
      </c>
      <c r="C5010" s="25"/>
      <c r="D5010" s="27">
        <v>163</v>
      </c>
      <c r="E5010" s="27">
        <f t="shared" si="186"/>
        <v>179.3</v>
      </c>
    </row>
    <row r="5011" spans="1:5">
      <c r="A5011" s="23" t="s">
        <v>867</v>
      </c>
      <c r="B5011" s="16" t="s">
        <v>3204</v>
      </c>
      <c r="C5011" s="25"/>
      <c r="D5011" s="27">
        <v>233</v>
      </c>
      <c r="E5011" s="27">
        <f t="shared" si="186"/>
        <v>256.3</v>
      </c>
    </row>
    <row r="5012" spans="1:5">
      <c r="A5012" s="23" t="s">
        <v>868</v>
      </c>
      <c r="B5012" s="16" t="s">
        <v>869</v>
      </c>
      <c r="C5012" s="25"/>
      <c r="D5012" s="34" t="s">
        <v>4636</v>
      </c>
      <c r="E5012" s="34" t="s">
        <v>4636</v>
      </c>
    </row>
    <row r="5013" spans="1:5">
      <c r="A5013" s="23" t="s">
        <v>870</v>
      </c>
      <c r="B5013" s="16" t="s">
        <v>871</v>
      </c>
      <c r="C5013" s="25"/>
      <c r="D5013" s="34" t="s">
        <v>4636</v>
      </c>
      <c r="E5013" s="34" t="s">
        <v>4636</v>
      </c>
    </row>
    <row r="5014" spans="1:5">
      <c r="A5014" s="23" t="s">
        <v>872</v>
      </c>
      <c r="B5014" s="16" t="s">
        <v>667</v>
      </c>
      <c r="C5014" s="25"/>
      <c r="D5014" s="27">
        <v>124</v>
      </c>
      <c r="E5014" s="27">
        <f t="shared" ref="E5014:E5024" si="187">D5014*1.1</f>
        <v>136.4</v>
      </c>
    </row>
    <row r="5015" spans="1:5">
      <c r="A5015" s="23" t="s">
        <v>873</v>
      </c>
      <c r="B5015" s="16" t="s">
        <v>668</v>
      </c>
      <c r="C5015" s="25"/>
      <c r="D5015" s="27">
        <v>155</v>
      </c>
      <c r="E5015" s="27">
        <f t="shared" si="187"/>
        <v>170.5</v>
      </c>
    </row>
    <row r="5016" spans="1:5">
      <c r="A5016" s="23" t="s">
        <v>874</v>
      </c>
      <c r="B5016" s="16" t="s">
        <v>668</v>
      </c>
      <c r="C5016" s="25"/>
      <c r="D5016" s="27">
        <v>143</v>
      </c>
      <c r="E5016" s="27">
        <f t="shared" si="187"/>
        <v>157.30000000000001</v>
      </c>
    </row>
    <row r="5017" spans="1:5">
      <c r="A5017" s="23" t="s">
        <v>875</v>
      </c>
      <c r="B5017" s="16" t="s">
        <v>4403</v>
      </c>
      <c r="C5017" s="25"/>
      <c r="D5017" s="27">
        <v>6972</v>
      </c>
      <c r="E5017" s="27">
        <f t="shared" si="187"/>
        <v>7669.2000000000007</v>
      </c>
    </row>
    <row r="5018" spans="1:5">
      <c r="A5018" s="23" t="s">
        <v>876</v>
      </c>
      <c r="B5018" s="16" t="s">
        <v>865</v>
      </c>
      <c r="C5018" s="25"/>
      <c r="D5018" s="27">
        <v>2324</v>
      </c>
      <c r="E5018" s="27">
        <f t="shared" si="187"/>
        <v>2556.4</v>
      </c>
    </row>
    <row r="5019" spans="1:5">
      <c r="A5019" s="23" t="s">
        <v>877</v>
      </c>
      <c r="B5019" s="16" t="s">
        <v>1575</v>
      </c>
      <c r="C5019" s="25"/>
      <c r="D5019" s="27">
        <v>2299</v>
      </c>
      <c r="E5019" s="27">
        <f t="shared" si="187"/>
        <v>2528.9</v>
      </c>
    </row>
    <row r="5020" spans="1:5">
      <c r="A5020" s="23" t="s">
        <v>878</v>
      </c>
      <c r="B5020" s="16" t="s">
        <v>879</v>
      </c>
      <c r="C5020" s="25"/>
      <c r="D5020" s="27">
        <v>3820</v>
      </c>
      <c r="E5020" s="27">
        <f t="shared" si="187"/>
        <v>4202</v>
      </c>
    </row>
    <row r="5021" spans="1:5">
      <c r="A5021" s="23" t="s">
        <v>880</v>
      </c>
      <c r="B5021" s="16" t="s">
        <v>881</v>
      </c>
      <c r="C5021" s="25"/>
      <c r="D5021" s="27">
        <v>3820</v>
      </c>
      <c r="E5021" s="27">
        <f t="shared" si="187"/>
        <v>4202</v>
      </c>
    </row>
    <row r="5022" spans="1:5">
      <c r="A5022" s="23" t="s">
        <v>882</v>
      </c>
      <c r="B5022" s="16" t="s">
        <v>883</v>
      </c>
      <c r="C5022" s="25"/>
      <c r="D5022" s="27">
        <v>248</v>
      </c>
      <c r="E5022" s="27">
        <f t="shared" si="187"/>
        <v>272.8</v>
      </c>
    </row>
    <row r="5023" spans="1:5">
      <c r="A5023" s="23" t="s">
        <v>884</v>
      </c>
      <c r="B5023" s="16" t="s">
        <v>243</v>
      </c>
      <c r="C5023" s="25"/>
      <c r="D5023" s="27">
        <v>368</v>
      </c>
      <c r="E5023" s="27">
        <f t="shared" si="187"/>
        <v>404.8</v>
      </c>
    </row>
    <row r="5024" spans="1:5">
      <c r="A5024" s="23" t="s">
        <v>885</v>
      </c>
      <c r="B5024" s="16" t="s">
        <v>886</v>
      </c>
      <c r="C5024" s="25"/>
      <c r="D5024" s="27">
        <v>662</v>
      </c>
      <c r="E5024" s="27">
        <f t="shared" si="187"/>
        <v>728.2</v>
      </c>
    </row>
    <row r="5025" spans="1:5">
      <c r="A5025" s="23" t="s">
        <v>887</v>
      </c>
      <c r="B5025" s="16" t="s">
        <v>888</v>
      </c>
      <c r="C5025" s="25"/>
      <c r="D5025" s="34" t="s">
        <v>4636</v>
      </c>
      <c r="E5025" s="34" t="s">
        <v>4636</v>
      </c>
    </row>
    <row r="5026" spans="1:5">
      <c r="A5026" s="23" t="s">
        <v>889</v>
      </c>
      <c r="B5026" s="16" t="s">
        <v>4403</v>
      </c>
      <c r="C5026" s="25"/>
      <c r="D5026" s="27">
        <v>9520</v>
      </c>
      <c r="E5026" s="27">
        <f t="shared" ref="E5026:E5062" si="188">D5026*1.1</f>
        <v>10472</v>
      </c>
    </row>
    <row r="5027" spans="1:5">
      <c r="A5027" s="23" t="s">
        <v>890</v>
      </c>
      <c r="B5027" s="16" t="s">
        <v>2348</v>
      </c>
      <c r="C5027" s="25"/>
      <c r="D5027" s="27">
        <v>5126</v>
      </c>
      <c r="E5027" s="27">
        <f t="shared" si="188"/>
        <v>5638.6</v>
      </c>
    </row>
    <row r="5028" spans="1:5">
      <c r="A5028" s="23" t="s">
        <v>891</v>
      </c>
      <c r="B5028" s="16" t="s">
        <v>865</v>
      </c>
      <c r="C5028" s="25"/>
      <c r="D5028" s="27">
        <v>3406</v>
      </c>
      <c r="E5028" s="27">
        <f t="shared" si="188"/>
        <v>3746.6000000000004</v>
      </c>
    </row>
    <row r="5029" spans="1:5">
      <c r="A5029" s="23" t="s">
        <v>892</v>
      </c>
      <c r="B5029" s="16" t="s">
        <v>893</v>
      </c>
      <c r="C5029" s="25"/>
      <c r="D5029" s="27">
        <v>2929</v>
      </c>
      <c r="E5029" s="27">
        <f t="shared" si="188"/>
        <v>3221.9</v>
      </c>
    </row>
    <row r="5030" spans="1:5">
      <c r="A5030" s="23" t="s">
        <v>3944</v>
      </c>
      <c r="B5030" s="16" t="s">
        <v>3945</v>
      </c>
      <c r="C5030" s="25"/>
      <c r="D5030" s="27">
        <v>9520</v>
      </c>
      <c r="E5030" s="27">
        <f t="shared" si="188"/>
        <v>10472</v>
      </c>
    </row>
    <row r="5031" spans="1:5">
      <c r="A5031" s="23" t="s">
        <v>3946</v>
      </c>
      <c r="B5031" s="16" t="s">
        <v>3947</v>
      </c>
      <c r="C5031" s="25"/>
      <c r="D5031" s="27">
        <v>2623</v>
      </c>
      <c r="E5031" s="27">
        <f t="shared" si="188"/>
        <v>2885.3</v>
      </c>
    </row>
    <row r="5032" spans="1:5">
      <c r="A5032" s="23" t="s">
        <v>3948</v>
      </c>
      <c r="B5032" s="16" t="s">
        <v>3949</v>
      </c>
      <c r="C5032" s="25"/>
      <c r="D5032" s="27">
        <v>2292</v>
      </c>
      <c r="E5032" s="27">
        <f t="shared" si="188"/>
        <v>2521.2000000000003</v>
      </c>
    </row>
    <row r="5033" spans="1:5">
      <c r="A5033" s="23" t="s">
        <v>9550</v>
      </c>
      <c r="B5033" s="16" t="s">
        <v>9551</v>
      </c>
      <c r="C5033" s="25"/>
      <c r="D5033" s="27">
        <v>5126</v>
      </c>
      <c r="E5033" s="27">
        <f t="shared" si="188"/>
        <v>5638.6</v>
      </c>
    </row>
    <row r="5034" spans="1:5">
      <c r="A5034" s="23" t="s">
        <v>9552</v>
      </c>
      <c r="B5034" s="16" t="s">
        <v>9553</v>
      </c>
      <c r="C5034" s="25"/>
      <c r="D5034" s="27">
        <v>9520</v>
      </c>
      <c r="E5034" s="27">
        <f t="shared" si="188"/>
        <v>10472</v>
      </c>
    </row>
    <row r="5035" spans="1:5">
      <c r="A5035" s="23" t="s">
        <v>9554</v>
      </c>
      <c r="B5035" s="16" t="s">
        <v>9555</v>
      </c>
      <c r="C5035" s="25"/>
      <c r="D5035" s="27">
        <v>9520</v>
      </c>
      <c r="E5035" s="27">
        <f t="shared" si="188"/>
        <v>10472</v>
      </c>
    </row>
    <row r="5036" spans="1:5">
      <c r="A5036" s="23" t="s">
        <v>9556</v>
      </c>
      <c r="B5036" s="16" t="s">
        <v>9557</v>
      </c>
      <c r="C5036" s="25"/>
      <c r="D5036" s="27">
        <v>2700</v>
      </c>
      <c r="E5036" s="27">
        <f t="shared" si="188"/>
        <v>2970.0000000000005</v>
      </c>
    </row>
    <row r="5037" spans="1:5">
      <c r="A5037" s="23" t="s">
        <v>9558</v>
      </c>
      <c r="B5037" s="16" t="s">
        <v>1325</v>
      </c>
      <c r="C5037" s="25"/>
      <c r="D5037" s="27">
        <v>3227</v>
      </c>
      <c r="E5037" s="27">
        <f t="shared" si="188"/>
        <v>3549.7000000000003</v>
      </c>
    </row>
    <row r="5038" spans="1:5">
      <c r="A5038" s="23" t="s">
        <v>9559</v>
      </c>
      <c r="B5038" s="16" t="s">
        <v>9560</v>
      </c>
      <c r="C5038" s="25"/>
      <c r="D5038" s="27">
        <v>107</v>
      </c>
      <c r="E5038" s="27">
        <f t="shared" si="188"/>
        <v>117.7</v>
      </c>
    </row>
    <row r="5039" spans="1:5">
      <c r="A5039" s="23" t="s">
        <v>9561</v>
      </c>
      <c r="B5039" s="16" t="s">
        <v>883</v>
      </c>
      <c r="C5039" s="25"/>
      <c r="D5039" s="27">
        <v>199</v>
      </c>
      <c r="E5039" s="27">
        <f t="shared" si="188"/>
        <v>218.9</v>
      </c>
    </row>
    <row r="5040" spans="1:5">
      <c r="A5040" s="23" t="s">
        <v>9562</v>
      </c>
      <c r="B5040" s="16" t="s">
        <v>9563</v>
      </c>
      <c r="C5040" s="25"/>
      <c r="D5040" s="27">
        <v>80</v>
      </c>
      <c r="E5040" s="27">
        <f t="shared" si="188"/>
        <v>88</v>
      </c>
    </row>
    <row r="5041" spans="1:5">
      <c r="A5041" s="23" t="s">
        <v>894</v>
      </c>
      <c r="B5041" s="16" t="s">
        <v>2262</v>
      </c>
      <c r="C5041" s="25"/>
      <c r="D5041" s="27">
        <v>988</v>
      </c>
      <c r="E5041" s="27">
        <f t="shared" si="188"/>
        <v>1086.8000000000002</v>
      </c>
    </row>
    <row r="5042" spans="1:5">
      <c r="A5042" s="23" t="s">
        <v>3461</v>
      </c>
      <c r="B5042" s="16" t="s">
        <v>3462</v>
      </c>
      <c r="C5042" s="25"/>
      <c r="D5042" s="27">
        <v>337</v>
      </c>
      <c r="E5042" s="27">
        <f t="shared" si="188"/>
        <v>370.70000000000005</v>
      </c>
    </row>
    <row r="5043" spans="1:5">
      <c r="A5043" s="23" t="s">
        <v>3463</v>
      </c>
      <c r="B5043" s="16" t="s">
        <v>3464</v>
      </c>
      <c r="C5043" s="25"/>
      <c r="D5043" s="27">
        <v>140</v>
      </c>
      <c r="E5043" s="27">
        <f t="shared" si="188"/>
        <v>154</v>
      </c>
    </row>
    <row r="5044" spans="1:5">
      <c r="A5044" s="23" t="s">
        <v>3465</v>
      </c>
      <c r="B5044" s="16" t="s">
        <v>1575</v>
      </c>
      <c r="C5044" s="25"/>
      <c r="D5044" s="27">
        <v>2362</v>
      </c>
      <c r="E5044" s="27">
        <f t="shared" si="188"/>
        <v>2598.2000000000003</v>
      </c>
    </row>
    <row r="5045" spans="1:5">
      <c r="A5045" s="23" t="s">
        <v>3466</v>
      </c>
      <c r="B5045" s="16" t="s">
        <v>2348</v>
      </c>
      <c r="C5045" s="25"/>
      <c r="D5045" s="27">
        <v>4394</v>
      </c>
      <c r="E5045" s="27">
        <f t="shared" si="188"/>
        <v>4833.4000000000005</v>
      </c>
    </row>
    <row r="5046" spans="1:5">
      <c r="A5046" s="23" t="s">
        <v>3467</v>
      </c>
      <c r="B5046" s="16" t="s">
        <v>243</v>
      </c>
      <c r="C5046" s="25"/>
      <c r="D5046" s="27">
        <v>1980</v>
      </c>
      <c r="E5046" s="27">
        <f t="shared" si="188"/>
        <v>2178</v>
      </c>
    </row>
    <row r="5047" spans="1:5">
      <c r="A5047" s="23" t="s">
        <v>3468</v>
      </c>
      <c r="B5047" s="16" t="s">
        <v>883</v>
      </c>
      <c r="C5047" s="25"/>
      <c r="D5047" s="27">
        <v>178</v>
      </c>
      <c r="E5047" s="27">
        <f t="shared" si="188"/>
        <v>195.8</v>
      </c>
    </row>
    <row r="5048" spans="1:5">
      <c r="A5048" s="23" t="s">
        <v>3950</v>
      </c>
      <c r="B5048" s="16" t="s">
        <v>4564</v>
      </c>
      <c r="C5048" s="25"/>
      <c r="D5048" s="27">
        <v>2044</v>
      </c>
      <c r="E5048" s="27">
        <f t="shared" si="188"/>
        <v>2248.4</v>
      </c>
    </row>
    <row r="5049" spans="1:5">
      <c r="A5049" s="23" t="s">
        <v>3469</v>
      </c>
      <c r="B5049" s="16" t="s">
        <v>663</v>
      </c>
      <c r="C5049" s="25"/>
      <c r="D5049" s="27">
        <v>2000</v>
      </c>
      <c r="E5049" s="27">
        <f t="shared" si="188"/>
        <v>2200</v>
      </c>
    </row>
    <row r="5050" spans="1:5">
      <c r="A5050" s="23" t="s">
        <v>3470</v>
      </c>
      <c r="B5050" s="16" t="s">
        <v>666</v>
      </c>
      <c r="C5050" s="25"/>
      <c r="D5050" s="27">
        <v>208</v>
      </c>
      <c r="E5050" s="27">
        <f t="shared" si="188"/>
        <v>228.8</v>
      </c>
    </row>
    <row r="5051" spans="1:5">
      <c r="A5051" s="23" t="s">
        <v>3471</v>
      </c>
      <c r="B5051" s="16" t="s">
        <v>3472</v>
      </c>
      <c r="C5051" s="25"/>
      <c r="D5051" s="27">
        <v>624</v>
      </c>
      <c r="E5051" s="27">
        <f t="shared" si="188"/>
        <v>686.40000000000009</v>
      </c>
    </row>
    <row r="5052" spans="1:5">
      <c r="A5052" s="23" t="s">
        <v>3473</v>
      </c>
      <c r="B5052" s="16" t="s">
        <v>3474</v>
      </c>
      <c r="C5052" s="25"/>
      <c r="D5052" s="27">
        <v>114</v>
      </c>
      <c r="E5052" s="27">
        <f t="shared" si="188"/>
        <v>125.4</v>
      </c>
    </row>
    <row r="5053" spans="1:5">
      <c r="A5053" s="23" t="s">
        <v>3563</v>
      </c>
      <c r="B5053" s="16" t="s">
        <v>3564</v>
      </c>
      <c r="C5053" s="25"/>
      <c r="D5053" s="27">
        <v>114</v>
      </c>
      <c r="E5053" s="27">
        <f t="shared" si="188"/>
        <v>125.4</v>
      </c>
    </row>
    <row r="5054" spans="1:5">
      <c r="A5054" s="23" t="s">
        <v>3565</v>
      </c>
      <c r="B5054" s="16" t="s">
        <v>4442</v>
      </c>
      <c r="C5054" s="25"/>
      <c r="D5054" s="27">
        <v>108</v>
      </c>
      <c r="E5054" s="27">
        <f t="shared" si="188"/>
        <v>118.80000000000001</v>
      </c>
    </row>
    <row r="5055" spans="1:5">
      <c r="A5055" s="23" t="s">
        <v>3566</v>
      </c>
      <c r="B5055" s="16" t="s">
        <v>3567</v>
      </c>
      <c r="C5055" s="25"/>
      <c r="D5055" s="27">
        <v>130</v>
      </c>
      <c r="E5055" s="27">
        <f t="shared" si="188"/>
        <v>143</v>
      </c>
    </row>
    <row r="5056" spans="1:5">
      <c r="A5056" s="23" t="s">
        <v>3568</v>
      </c>
      <c r="B5056" s="16" t="s">
        <v>3569</v>
      </c>
      <c r="C5056" s="25"/>
      <c r="D5056" s="27">
        <v>191</v>
      </c>
      <c r="E5056" s="27">
        <f t="shared" si="188"/>
        <v>210.10000000000002</v>
      </c>
    </row>
    <row r="5057" spans="1:5">
      <c r="A5057" s="23" t="s">
        <v>3570</v>
      </c>
      <c r="B5057" s="16" t="s">
        <v>3571</v>
      </c>
      <c r="C5057" s="25"/>
      <c r="D5057" s="27">
        <v>586</v>
      </c>
      <c r="E5057" s="27">
        <f t="shared" si="188"/>
        <v>644.6</v>
      </c>
    </row>
    <row r="5058" spans="1:5">
      <c r="A5058" s="23" t="s">
        <v>3572</v>
      </c>
      <c r="B5058" s="16" t="s">
        <v>3573</v>
      </c>
      <c r="C5058" s="25"/>
      <c r="D5058" s="27">
        <v>96</v>
      </c>
      <c r="E5058" s="27">
        <f t="shared" si="188"/>
        <v>105.60000000000001</v>
      </c>
    </row>
    <row r="5059" spans="1:5">
      <c r="A5059" s="23" t="s">
        <v>3574</v>
      </c>
      <c r="B5059" s="16" t="s">
        <v>3575</v>
      </c>
      <c r="C5059" s="25"/>
      <c r="D5059" s="27">
        <v>62</v>
      </c>
      <c r="E5059" s="27">
        <f t="shared" si="188"/>
        <v>68.2</v>
      </c>
    </row>
    <row r="5060" spans="1:5">
      <c r="A5060" s="23" t="s">
        <v>3576</v>
      </c>
      <c r="B5060" s="16" t="s">
        <v>3577</v>
      </c>
      <c r="C5060" s="25"/>
      <c r="D5060" s="27">
        <v>114</v>
      </c>
      <c r="E5060" s="27">
        <f t="shared" si="188"/>
        <v>125.4</v>
      </c>
    </row>
    <row r="5061" spans="1:5">
      <c r="A5061" s="23" t="s">
        <v>3578</v>
      </c>
      <c r="B5061" s="16" t="s">
        <v>4403</v>
      </c>
      <c r="C5061" s="25"/>
      <c r="D5061" s="27">
        <v>8056</v>
      </c>
      <c r="E5061" s="27">
        <f t="shared" si="188"/>
        <v>8861.6</v>
      </c>
    </row>
    <row r="5062" spans="1:5">
      <c r="A5062" s="23" t="s">
        <v>3579</v>
      </c>
      <c r="B5062" s="16" t="s">
        <v>1356</v>
      </c>
      <c r="C5062" s="25"/>
      <c r="D5062" s="27">
        <v>368</v>
      </c>
      <c r="E5062" s="27">
        <f t="shared" si="188"/>
        <v>404.8</v>
      </c>
    </row>
    <row r="5063" spans="1:5">
      <c r="A5063" s="23" t="s">
        <v>3951</v>
      </c>
      <c r="B5063" s="16" t="s">
        <v>3952</v>
      </c>
      <c r="C5063" s="25"/>
      <c r="D5063" s="34" t="s">
        <v>4636</v>
      </c>
      <c r="E5063" s="34" t="s">
        <v>4636</v>
      </c>
    </row>
    <row r="5064" spans="1:5">
      <c r="A5064" s="23" t="s">
        <v>3580</v>
      </c>
      <c r="B5064" s="16" t="s">
        <v>2058</v>
      </c>
      <c r="C5064" s="25"/>
      <c r="D5064" s="27">
        <v>7444</v>
      </c>
      <c r="E5064" s="27">
        <f t="shared" ref="E5064:E5069" si="189">D5064*1.1</f>
        <v>8188.4000000000005</v>
      </c>
    </row>
    <row r="5065" spans="1:5">
      <c r="A5065" s="23" t="s">
        <v>3581</v>
      </c>
      <c r="B5065" s="16" t="s">
        <v>2225</v>
      </c>
      <c r="C5065" s="25"/>
      <c r="D5065" s="27">
        <v>368</v>
      </c>
      <c r="E5065" s="27">
        <f t="shared" si="189"/>
        <v>404.8</v>
      </c>
    </row>
    <row r="5066" spans="1:5">
      <c r="A5066" s="23" t="s">
        <v>3582</v>
      </c>
      <c r="B5066" s="16" t="s">
        <v>669</v>
      </c>
      <c r="C5066" s="25"/>
      <c r="D5066" s="27">
        <v>3121</v>
      </c>
      <c r="E5066" s="27">
        <f t="shared" si="189"/>
        <v>3433.1000000000004</v>
      </c>
    </row>
    <row r="5067" spans="1:5">
      <c r="A5067" s="23" t="s">
        <v>3583</v>
      </c>
      <c r="B5067" s="16" t="s">
        <v>869</v>
      </c>
      <c r="C5067" s="25"/>
      <c r="D5067" s="27">
        <v>175</v>
      </c>
      <c r="E5067" s="27">
        <f t="shared" si="189"/>
        <v>192.50000000000003</v>
      </c>
    </row>
    <row r="5068" spans="1:5">
      <c r="A5068" s="23" t="s">
        <v>3584</v>
      </c>
      <c r="B5068" s="16" t="s">
        <v>3585</v>
      </c>
      <c r="C5068" s="25"/>
      <c r="D5068" s="27">
        <v>624</v>
      </c>
      <c r="E5068" s="27">
        <f t="shared" si="189"/>
        <v>686.40000000000009</v>
      </c>
    </row>
    <row r="5069" spans="1:5">
      <c r="A5069" s="23" t="s">
        <v>3586</v>
      </c>
      <c r="B5069" s="16" t="s">
        <v>865</v>
      </c>
      <c r="C5069" s="25"/>
      <c r="D5069" s="27">
        <v>3260</v>
      </c>
      <c r="E5069" s="27">
        <f t="shared" si="189"/>
        <v>3586.0000000000005</v>
      </c>
    </row>
    <row r="5070" spans="1:5">
      <c r="A5070" s="23" t="s">
        <v>3587</v>
      </c>
      <c r="B5070" s="16" t="s">
        <v>3588</v>
      </c>
      <c r="C5070" s="25"/>
      <c r="D5070" s="34" t="s">
        <v>4636</v>
      </c>
      <c r="E5070" s="34" t="s">
        <v>4636</v>
      </c>
    </row>
    <row r="5071" spans="1:5">
      <c r="A5071" s="23" t="s">
        <v>3589</v>
      </c>
      <c r="B5071" s="16" t="s">
        <v>3590</v>
      </c>
      <c r="C5071" s="25"/>
      <c r="D5071" s="27">
        <v>62</v>
      </c>
      <c r="E5071" s="27">
        <f t="shared" ref="E5071:E5111" si="190">D5071*1.1</f>
        <v>68.2</v>
      </c>
    </row>
    <row r="5072" spans="1:5">
      <c r="A5072" s="23" t="s">
        <v>3591</v>
      </c>
      <c r="B5072" s="16" t="s">
        <v>4405</v>
      </c>
      <c r="C5072" s="25"/>
      <c r="D5072" s="27">
        <v>163</v>
      </c>
      <c r="E5072" s="27">
        <f t="shared" si="190"/>
        <v>179.3</v>
      </c>
    </row>
    <row r="5073" spans="1:5">
      <c r="A5073" s="23" t="s">
        <v>3592</v>
      </c>
      <c r="B5073" s="16" t="s">
        <v>3593</v>
      </c>
      <c r="C5073" s="25"/>
      <c r="D5073" s="27">
        <v>62</v>
      </c>
      <c r="E5073" s="27">
        <f t="shared" si="190"/>
        <v>68.2</v>
      </c>
    </row>
    <row r="5074" spans="1:5">
      <c r="A5074" s="23" t="s">
        <v>3594</v>
      </c>
      <c r="B5074" s="16" t="s">
        <v>3595</v>
      </c>
      <c r="C5074" s="25"/>
      <c r="D5074" s="27">
        <v>494</v>
      </c>
      <c r="E5074" s="27">
        <f t="shared" si="190"/>
        <v>543.40000000000009</v>
      </c>
    </row>
    <row r="5075" spans="1:5">
      <c r="A5075" s="23" t="s">
        <v>3596</v>
      </c>
      <c r="B5075" s="16" t="s">
        <v>3597</v>
      </c>
      <c r="C5075" s="25"/>
      <c r="D5075" s="27">
        <v>94</v>
      </c>
      <c r="E5075" s="27">
        <f t="shared" si="190"/>
        <v>103.4</v>
      </c>
    </row>
    <row r="5076" spans="1:5">
      <c r="A5076" s="23" t="s">
        <v>3953</v>
      </c>
      <c r="B5076" s="16" t="s">
        <v>3954</v>
      </c>
      <c r="C5076" s="25"/>
      <c r="D5076" s="27">
        <v>1465</v>
      </c>
      <c r="E5076" s="27">
        <f t="shared" si="190"/>
        <v>1611.5000000000002</v>
      </c>
    </row>
    <row r="5077" spans="1:5">
      <c r="A5077" s="23" t="s">
        <v>3598</v>
      </c>
      <c r="B5077" s="16" t="s">
        <v>3599</v>
      </c>
      <c r="C5077" s="25"/>
      <c r="D5077" s="27">
        <v>368</v>
      </c>
      <c r="E5077" s="27">
        <f t="shared" si="190"/>
        <v>404.8</v>
      </c>
    </row>
    <row r="5078" spans="1:5">
      <c r="A5078" s="23" t="s">
        <v>3600</v>
      </c>
      <c r="B5078" s="16" t="s">
        <v>3601</v>
      </c>
      <c r="C5078" s="25"/>
      <c r="D5078" s="27">
        <v>479</v>
      </c>
      <c r="E5078" s="27">
        <f t="shared" si="190"/>
        <v>526.90000000000009</v>
      </c>
    </row>
    <row r="5079" spans="1:5">
      <c r="A5079" s="23" t="s">
        <v>3955</v>
      </c>
      <c r="B5079" s="16" t="s">
        <v>1732</v>
      </c>
      <c r="C5079" s="25"/>
      <c r="D5079" s="27">
        <v>1446</v>
      </c>
      <c r="E5079" s="27">
        <f t="shared" si="190"/>
        <v>1590.6000000000001</v>
      </c>
    </row>
    <row r="5080" spans="1:5">
      <c r="A5080" s="23" t="s">
        <v>3602</v>
      </c>
      <c r="B5080" s="16" t="s">
        <v>465</v>
      </c>
      <c r="C5080" s="25"/>
      <c r="D5080" s="27">
        <v>48</v>
      </c>
      <c r="E5080" s="27">
        <f t="shared" si="190"/>
        <v>52.800000000000004</v>
      </c>
    </row>
    <row r="5081" spans="1:5">
      <c r="A5081" s="23" t="s">
        <v>3603</v>
      </c>
      <c r="B5081" s="16" t="s">
        <v>3604</v>
      </c>
      <c r="C5081" s="25"/>
      <c r="D5081" s="27">
        <v>2052</v>
      </c>
      <c r="E5081" s="27">
        <f t="shared" si="190"/>
        <v>2257.2000000000003</v>
      </c>
    </row>
    <row r="5082" spans="1:5">
      <c r="A5082" s="23" t="s">
        <v>3605</v>
      </c>
      <c r="B5082" s="16" t="s">
        <v>3201</v>
      </c>
      <c r="C5082" s="25"/>
      <c r="D5082" s="27">
        <v>1318</v>
      </c>
      <c r="E5082" s="27">
        <f t="shared" si="190"/>
        <v>1449.8000000000002</v>
      </c>
    </row>
    <row r="5083" spans="1:5">
      <c r="A5083" s="23" t="s">
        <v>3361</v>
      </c>
      <c r="B5083" s="16" t="s">
        <v>3204</v>
      </c>
      <c r="C5083" s="25" t="s">
        <v>3362</v>
      </c>
      <c r="D5083" s="27">
        <v>96</v>
      </c>
      <c r="E5083" s="27">
        <f t="shared" si="190"/>
        <v>105.60000000000001</v>
      </c>
    </row>
    <row r="5084" spans="1:5">
      <c r="A5084" s="23" t="s">
        <v>3606</v>
      </c>
      <c r="B5084" s="16" t="s">
        <v>2125</v>
      </c>
      <c r="C5084" s="25"/>
      <c r="D5084" s="27">
        <v>2366</v>
      </c>
      <c r="E5084" s="27">
        <f t="shared" si="190"/>
        <v>2602.6000000000004</v>
      </c>
    </row>
    <row r="5085" spans="1:5">
      <c r="A5085" s="23" t="s">
        <v>3607</v>
      </c>
      <c r="B5085" s="16" t="s">
        <v>661</v>
      </c>
      <c r="C5085" s="25"/>
      <c r="D5085" s="27">
        <v>96</v>
      </c>
      <c r="E5085" s="27">
        <f t="shared" si="190"/>
        <v>105.60000000000001</v>
      </c>
    </row>
    <row r="5086" spans="1:5">
      <c r="A5086" s="23" t="s">
        <v>9564</v>
      </c>
      <c r="B5086" s="16" t="s">
        <v>9565</v>
      </c>
      <c r="C5086" s="25"/>
      <c r="D5086" s="27">
        <v>8801</v>
      </c>
      <c r="E5086" s="27">
        <f t="shared" si="190"/>
        <v>9681.1</v>
      </c>
    </row>
    <row r="5087" spans="1:5">
      <c r="A5087" s="23" t="s">
        <v>9566</v>
      </c>
      <c r="B5087" s="16" t="s">
        <v>9567</v>
      </c>
      <c r="C5087" s="25"/>
      <c r="D5087" s="27">
        <v>4788</v>
      </c>
      <c r="E5087" s="27">
        <f t="shared" si="190"/>
        <v>5266.8</v>
      </c>
    </row>
    <row r="5088" spans="1:5">
      <c r="A5088" s="23" t="s">
        <v>9568</v>
      </c>
      <c r="B5088" s="16" t="s">
        <v>2514</v>
      </c>
      <c r="C5088" s="25"/>
      <c r="D5088" s="27">
        <v>7532</v>
      </c>
      <c r="E5088" s="27">
        <f t="shared" si="190"/>
        <v>8285.2000000000007</v>
      </c>
    </row>
    <row r="5089" spans="1:5">
      <c r="A5089" s="23" t="s">
        <v>3608</v>
      </c>
      <c r="B5089" s="16" t="s">
        <v>3609</v>
      </c>
      <c r="C5089" s="25"/>
      <c r="D5089" s="27">
        <v>530</v>
      </c>
      <c r="E5089" s="27">
        <f t="shared" si="190"/>
        <v>583</v>
      </c>
    </row>
    <row r="5090" spans="1:5">
      <c r="A5090" s="23" t="s">
        <v>3610</v>
      </c>
      <c r="B5090" s="16" t="s">
        <v>3611</v>
      </c>
      <c r="C5090" s="25"/>
      <c r="D5090" s="27">
        <v>1811</v>
      </c>
      <c r="E5090" s="27">
        <f t="shared" si="190"/>
        <v>1992.1000000000001</v>
      </c>
    </row>
    <row r="5091" spans="1:5">
      <c r="A5091" s="23" t="s">
        <v>3612</v>
      </c>
      <c r="B5091" s="16" t="s">
        <v>3613</v>
      </c>
      <c r="C5091" s="25"/>
      <c r="D5091" s="27">
        <v>725</v>
      </c>
      <c r="E5091" s="27">
        <f t="shared" si="190"/>
        <v>797.50000000000011</v>
      </c>
    </row>
    <row r="5092" spans="1:5">
      <c r="A5092" s="23" t="s">
        <v>3614</v>
      </c>
      <c r="B5092" s="16" t="s">
        <v>3615</v>
      </c>
      <c r="C5092" s="25"/>
      <c r="D5092" s="27">
        <v>7102</v>
      </c>
      <c r="E5092" s="27">
        <f t="shared" si="190"/>
        <v>7812.2000000000007</v>
      </c>
    </row>
    <row r="5093" spans="1:5">
      <c r="A5093" s="23" t="s">
        <v>3616</v>
      </c>
      <c r="B5093" s="16" t="s">
        <v>3617</v>
      </c>
      <c r="C5093" s="25"/>
      <c r="D5093" s="27">
        <v>2029</v>
      </c>
      <c r="E5093" s="27">
        <f t="shared" si="190"/>
        <v>2231.9</v>
      </c>
    </row>
    <row r="5094" spans="1:5">
      <c r="A5094" s="23" t="s">
        <v>3618</v>
      </c>
      <c r="B5094" s="16" t="s">
        <v>3619</v>
      </c>
      <c r="C5094" s="25"/>
      <c r="D5094" s="27">
        <v>1304</v>
      </c>
      <c r="E5094" s="27">
        <f t="shared" si="190"/>
        <v>1434.4</v>
      </c>
    </row>
    <row r="5095" spans="1:5">
      <c r="A5095" s="23" t="s">
        <v>3620</v>
      </c>
      <c r="B5095" s="16" t="s">
        <v>3621</v>
      </c>
      <c r="C5095" s="25"/>
      <c r="D5095" s="27">
        <v>2609</v>
      </c>
      <c r="E5095" s="27">
        <f t="shared" si="190"/>
        <v>2869.9</v>
      </c>
    </row>
    <row r="5096" spans="1:5">
      <c r="A5096" s="23" t="s">
        <v>3622</v>
      </c>
      <c r="B5096" s="16" t="s">
        <v>3623</v>
      </c>
      <c r="C5096" s="25"/>
      <c r="D5096" s="27">
        <v>224</v>
      </c>
      <c r="E5096" s="27">
        <f t="shared" si="190"/>
        <v>246.40000000000003</v>
      </c>
    </row>
    <row r="5097" spans="1:5">
      <c r="A5097" s="23" t="s">
        <v>3624</v>
      </c>
      <c r="B5097" s="16" t="s">
        <v>3625</v>
      </c>
      <c r="C5097" s="25"/>
      <c r="D5097" s="27">
        <v>6158</v>
      </c>
      <c r="E5097" s="27">
        <f t="shared" si="190"/>
        <v>6773.8</v>
      </c>
    </row>
    <row r="5098" spans="1:5">
      <c r="A5098" s="23" t="s">
        <v>3626</v>
      </c>
      <c r="B5098" s="16" t="s">
        <v>3627</v>
      </c>
      <c r="C5098" s="25"/>
      <c r="D5098" s="27">
        <v>7079</v>
      </c>
      <c r="E5098" s="27">
        <f t="shared" si="190"/>
        <v>7786.9000000000005</v>
      </c>
    </row>
    <row r="5099" spans="1:5">
      <c r="A5099" s="23" t="s">
        <v>3628</v>
      </c>
      <c r="B5099" s="16" t="s">
        <v>3629</v>
      </c>
      <c r="C5099" s="25"/>
      <c r="D5099" s="27">
        <v>9276</v>
      </c>
      <c r="E5099" s="27">
        <f t="shared" si="190"/>
        <v>10203.6</v>
      </c>
    </row>
    <row r="5100" spans="1:5">
      <c r="A5100" s="23" t="s">
        <v>3630</v>
      </c>
      <c r="B5100" s="16" t="s">
        <v>3631</v>
      </c>
      <c r="C5100" s="25"/>
      <c r="D5100" s="27">
        <v>1159</v>
      </c>
      <c r="E5100" s="27">
        <f t="shared" si="190"/>
        <v>1274.9000000000001</v>
      </c>
    </row>
    <row r="5101" spans="1:5">
      <c r="A5101" s="23" t="s">
        <v>3632</v>
      </c>
      <c r="B5101" s="16" t="s">
        <v>3633</v>
      </c>
      <c r="C5101" s="25"/>
      <c r="D5101" s="27">
        <v>1304</v>
      </c>
      <c r="E5101" s="27">
        <f t="shared" si="190"/>
        <v>1434.4</v>
      </c>
    </row>
    <row r="5102" spans="1:5">
      <c r="A5102" s="23" t="s">
        <v>3634</v>
      </c>
      <c r="B5102" s="16" t="s">
        <v>3635</v>
      </c>
      <c r="C5102" s="25"/>
      <c r="D5102" s="27">
        <v>2324</v>
      </c>
      <c r="E5102" s="27">
        <f t="shared" si="190"/>
        <v>2556.4</v>
      </c>
    </row>
    <row r="5103" spans="1:5">
      <c r="A5103" s="23" t="s">
        <v>3636</v>
      </c>
      <c r="B5103" s="16" t="s">
        <v>3637</v>
      </c>
      <c r="C5103" s="25"/>
      <c r="D5103" s="27">
        <v>266</v>
      </c>
      <c r="E5103" s="27">
        <f t="shared" si="190"/>
        <v>292.60000000000002</v>
      </c>
    </row>
    <row r="5104" spans="1:5">
      <c r="A5104" s="23" t="s">
        <v>3638</v>
      </c>
      <c r="B5104" s="16" t="s">
        <v>3639</v>
      </c>
      <c r="C5104" s="25"/>
      <c r="D5104" s="27">
        <v>1448</v>
      </c>
      <c r="E5104" s="27">
        <f t="shared" si="190"/>
        <v>1592.8000000000002</v>
      </c>
    </row>
    <row r="5105" spans="1:5">
      <c r="A5105" s="23" t="s">
        <v>3640</v>
      </c>
      <c r="B5105" s="16" t="s">
        <v>3641</v>
      </c>
      <c r="C5105" s="25"/>
      <c r="D5105" s="27">
        <v>1325</v>
      </c>
      <c r="E5105" s="27">
        <f t="shared" si="190"/>
        <v>1457.5000000000002</v>
      </c>
    </row>
    <row r="5106" spans="1:5">
      <c r="A5106" s="23" t="s">
        <v>1002</v>
      </c>
      <c r="B5106" s="16" t="s">
        <v>1003</v>
      </c>
      <c r="C5106" s="25"/>
      <c r="D5106" s="27">
        <v>581</v>
      </c>
      <c r="E5106" s="27">
        <f t="shared" si="190"/>
        <v>639.1</v>
      </c>
    </row>
    <row r="5107" spans="1:5">
      <c r="A5107" s="23" t="s">
        <v>9569</v>
      </c>
      <c r="B5107" s="16" t="s">
        <v>2809</v>
      </c>
      <c r="C5107" s="25"/>
      <c r="D5107" s="27">
        <v>6911</v>
      </c>
      <c r="E5107" s="27">
        <f t="shared" si="190"/>
        <v>7602.1</v>
      </c>
    </row>
    <row r="5108" spans="1:5">
      <c r="A5108" s="23" t="s">
        <v>4839</v>
      </c>
      <c r="B5108" s="16" t="s">
        <v>1896</v>
      </c>
      <c r="C5108" s="25"/>
      <c r="D5108" s="27">
        <v>1307</v>
      </c>
      <c r="E5108" s="27">
        <f t="shared" si="190"/>
        <v>1437.7</v>
      </c>
    </row>
    <row r="5109" spans="1:5">
      <c r="A5109" s="23" t="s">
        <v>9570</v>
      </c>
      <c r="B5109" s="16" t="s">
        <v>8690</v>
      </c>
      <c r="C5109" s="25"/>
      <c r="D5109" s="27">
        <v>4374</v>
      </c>
      <c r="E5109" s="27">
        <f t="shared" si="190"/>
        <v>4811.4000000000005</v>
      </c>
    </row>
    <row r="5110" spans="1:5">
      <c r="A5110" s="23" t="s">
        <v>9571</v>
      </c>
      <c r="B5110" s="16" t="s">
        <v>3462</v>
      </c>
      <c r="C5110" s="25"/>
      <c r="D5110" s="27">
        <v>4082</v>
      </c>
      <c r="E5110" s="27">
        <f t="shared" si="190"/>
        <v>4490.2000000000007</v>
      </c>
    </row>
    <row r="5111" spans="1:5">
      <c r="A5111" s="23" t="s">
        <v>9572</v>
      </c>
      <c r="B5111" s="16" t="s">
        <v>9573</v>
      </c>
      <c r="C5111" s="25"/>
      <c r="D5111" s="27">
        <v>167816</v>
      </c>
      <c r="E5111" s="27">
        <f t="shared" si="190"/>
        <v>184597.6</v>
      </c>
    </row>
    <row r="5112" spans="1:5">
      <c r="A5112" s="23" t="s">
        <v>9574</v>
      </c>
      <c r="B5112" s="16" t="s">
        <v>9575</v>
      </c>
      <c r="C5112" s="25"/>
      <c r="D5112" s="34" t="s">
        <v>4636</v>
      </c>
      <c r="E5112" s="34" t="s">
        <v>4636</v>
      </c>
    </row>
    <row r="5113" spans="1:5">
      <c r="A5113" s="23" t="s">
        <v>9576</v>
      </c>
      <c r="B5113" s="16" t="s">
        <v>2319</v>
      </c>
      <c r="C5113" s="25" t="s">
        <v>9007</v>
      </c>
      <c r="D5113" s="27">
        <v>6491</v>
      </c>
      <c r="E5113" s="27">
        <f t="shared" ref="E5113:E5156" si="191">D5113*1.1</f>
        <v>7140.1</v>
      </c>
    </row>
    <row r="5114" spans="1:5">
      <c r="A5114" s="23" t="s">
        <v>9577</v>
      </c>
      <c r="B5114" s="16" t="s">
        <v>2319</v>
      </c>
      <c r="C5114" s="25" t="s">
        <v>9007</v>
      </c>
      <c r="D5114" s="27">
        <v>6491</v>
      </c>
      <c r="E5114" s="27">
        <f t="shared" si="191"/>
        <v>7140.1</v>
      </c>
    </row>
    <row r="5115" spans="1:5">
      <c r="A5115" s="23" t="s">
        <v>9578</v>
      </c>
      <c r="B5115" s="16" t="s">
        <v>2248</v>
      </c>
      <c r="C5115" s="25" t="s">
        <v>9579</v>
      </c>
      <c r="D5115" s="27">
        <v>3880</v>
      </c>
      <c r="E5115" s="27">
        <f t="shared" si="191"/>
        <v>4268</v>
      </c>
    </row>
    <row r="5116" spans="1:5">
      <c r="A5116" s="23" t="s">
        <v>9580</v>
      </c>
      <c r="B5116" s="16" t="s">
        <v>2315</v>
      </c>
      <c r="C5116" s="25" t="s">
        <v>8976</v>
      </c>
      <c r="D5116" s="27">
        <v>2150</v>
      </c>
      <c r="E5116" s="27">
        <f t="shared" si="191"/>
        <v>2365</v>
      </c>
    </row>
    <row r="5117" spans="1:5">
      <c r="A5117" s="23" t="s">
        <v>9581</v>
      </c>
      <c r="B5117" s="16" t="s">
        <v>1475</v>
      </c>
      <c r="C5117" s="25"/>
      <c r="D5117" s="27">
        <v>679</v>
      </c>
      <c r="E5117" s="27">
        <f t="shared" si="191"/>
        <v>746.90000000000009</v>
      </c>
    </row>
    <row r="5118" spans="1:5">
      <c r="A5118" s="23" t="s">
        <v>4840</v>
      </c>
      <c r="B5118" s="16" t="s">
        <v>4842</v>
      </c>
      <c r="C5118" s="25"/>
      <c r="D5118" s="27">
        <v>4574</v>
      </c>
      <c r="E5118" s="27">
        <f t="shared" si="191"/>
        <v>5031.4000000000005</v>
      </c>
    </row>
    <row r="5119" spans="1:5">
      <c r="A5119" s="23" t="s">
        <v>9582</v>
      </c>
      <c r="B5119" s="16" t="s">
        <v>4842</v>
      </c>
      <c r="C5119" s="25" t="s">
        <v>9583</v>
      </c>
      <c r="D5119" s="27">
        <v>16432</v>
      </c>
      <c r="E5119" s="27">
        <f t="shared" si="191"/>
        <v>18075.2</v>
      </c>
    </row>
    <row r="5120" spans="1:5">
      <c r="A5120" s="23" t="s">
        <v>9584</v>
      </c>
      <c r="B5120" s="16" t="s">
        <v>9585</v>
      </c>
      <c r="C5120" s="25"/>
      <c r="D5120" s="27">
        <v>5533</v>
      </c>
      <c r="E5120" s="27">
        <f t="shared" si="191"/>
        <v>6086.3</v>
      </c>
    </row>
    <row r="5121" spans="1:5">
      <c r="A5121" s="23" t="s">
        <v>9586</v>
      </c>
      <c r="B5121" s="16" t="s">
        <v>9587</v>
      </c>
      <c r="C5121" s="25"/>
      <c r="D5121" s="27">
        <v>19532</v>
      </c>
      <c r="E5121" s="27">
        <f t="shared" si="191"/>
        <v>21485.200000000001</v>
      </c>
    </row>
    <row r="5122" spans="1:5">
      <c r="A5122" s="23" t="s">
        <v>9588</v>
      </c>
      <c r="B5122" s="16" t="s">
        <v>2805</v>
      </c>
      <c r="C5122" s="25"/>
      <c r="D5122" s="27">
        <v>3934</v>
      </c>
      <c r="E5122" s="27">
        <f t="shared" si="191"/>
        <v>4327.4000000000005</v>
      </c>
    </row>
    <row r="5123" spans="1:5">
      <c r="A5123" s="23" t="s">
        <v>9589</v>
      </c>
      <c r="B5123" s="16" t="s">
        <v>3909</v>
      </c>
      <c r="C5123" s="25"/>
      <c r="D5123" s="27">
        <v>43</v>
      </c>
      <c r="E5123" s="27">
        <f t="shared" si="191"/>
        <v>47.300000000000004</v>
      </c>
    </row>
    <row r="5124" spans="1:5">
      <c r="A5124" s="23" t="s">
        <v>4841</v>
      </c>
      <c r="B5124" s="16" t="s">
        <v>4843</v>
      </c>
      <c r="C5124" s="25"/>
      <c r="D5124" s="27">
        <v>1086</v>
      </c>
      <c r="E5124" s="27">
        <f t="shared" si="191"/>
        <v>1194.6000000000001</v>
      </c>
    </row>
    <row r="5125" spans="1:5">
      <c r="A5125" s="23" t="s">
        <v>9590</v>
      </c>
      <c r="B5125" s="16" t="s">
        <v>4820</v>
      </c>
      <c r="C5125" s="25"/>
      <c r="D5125" s="27">
        <v>5356</v>
      </c>
      <c r="E5125" s="27">
        <f t="shared" si="191"/>
        <v>5891.6</v>
      </c>
    </row>
    <row r="5126" spans="1:5">
      <c r="A5126" s="23" t="s">
        <v>9591</v>
      </c>
      <c r="B5126" s="16" t="s">
        <v>2984</v>
      </c>
      <c r="C5126" s="25"/>
      <c r="D5126" s="27">
        <v>130135</v>
      </c>
      <c r="E5126" s="27">
        <f t="shared" si="191"/>
        <v>143148.5</v>
      </c>
    </row>
    <row r="5127" spans="1:5">
      <c r="A5127" s="23" t="s">
        <v>9592</v>
      </c>
      <c r="B5127" s="16" t="s">
        <v>1716</v>
      </c>
      <c r="C5127" s="25"/>
      <c r="D5127" s="27">
        <v>124</v>
      </c>
      <c r="E5127" s="27">
        <f t="shared" si="191"/>
        <v>136.4</v>
      </c>
    </row>
    <row r="5128" spans="1:5">
      <c r="A5128" s="23" t="s">
        <v>9593</v>
      </c>
      <c r="B5128" s="16" t="s">
        <v>2512</v>
      </c>
      <c r="C5128" s="25"/>
      <c r="D5128" s="27">
        <v>7421</v>
      </c>
      <c r="E5128" s="27">
        <f t="shared" si="191"/>
        <v>8163.1</v>
      </c>
    </row>
    <row r="5129" spans="1:5">
      <c r="A5129" s="23" t="s">
        <v>9594</v>
      </c>
      <c r="B5129" s="16" t="s">
        <v>9595</v>
      </c>
      <c r="C5129" s="25"/>
      <c r="D5129" s="27">
        <v>557</v>
      </c>
      <c r="E5129" s="27">
        <f t="shared" si="191"/>
        <v>612.70000000000005</v>
      </c>
    </row>
    <row r="5130" spans="1:5">
      <c r="A5130" s="23" t="s">
        <v>9596</v>
      </c>
      <c r="B5130" s="16" t="s">
        <v>4466</v>
      </c>
      <c r="C5130" s="25"/>
      <c r="D5130" s="27">
        <v>5231</v>
      </c>
      <c r="E5130" s="27">
        <f t="shared" si="191"/>
        <v>5754.1</v>
      </c>
    </row>
    <row r="5131" spans="1:5">
      <c r="A5131" s="23" t="s">
        <v>9597</v>
      </c>
      <c r="B5131" s="16" t="s">
        <v>9598</v>
      </c>
      <c r="C5131" s="25"/>
      <c r="D5131" s="27">
        <v>191</v>
      </c>
      <c r="E5131" s="27">
        <f t="shared" si="191"/>
        <v>210.10000000000002</v>
      </c>
    </row>
    <row r="5132" spans="1:5">
      <c r="A5132" s="23" t="s">
        <v>9599</v>
      </c>
      <c r="B5132" s="16" t="s">
        <v>9600</v>
      </c>
      <c r="C5132" s="25"/>
      <c r="D5132" s="27">
        <v>239</v>
      </c>
      <c r="E5132" s="27">
        <f t="shared" si="191"/>
        <v>262.90000000000003</v>
      </c>
    </row>
    <row r="5133" spans="1:5">
      <c r="A5133" s="23" t="s">
        <v>9601</v>
      </c>
      <c r="B5133" s="16" t="s">
        <v>9602</v>
      </c>
      <c r="C5133" s="25"/>
      <c r="D5133" s="27">
        <v>3995</v>
      </c>
      <c r="E5133" s="27">
        <f t="shared" si="191"/>
        <v>4394.5</v>
      </c>
    </row>
    <row r="5134" spans="1:5">
      <c r="A5134" s="23" t="s">
        <v>9603</v>
      </c>
      <c r="B5134" s="16" t="s">
        <v>3452</v>
      </c>
      <c r="C5134" s="25"/>
      <c r="D5134" s="27">
        <v>17408</v>
      </c>
      <c r="E5134" s="27">
        <f t="shared" si="191"/>
        <v>19148.800000000003</v>
      </c>
    </row>
    <row r="5135" spans="1:5">
      <c r="A5135" s="23" t="s">
        <v>9604</v>
      </c>
      <c r="B5135" s="16" t="s">
        <v>9605</v>
      </c>
      <c r="C5135" s="25"/>
      <c r="D5135" s="27">
        <v>5518</v>
      </c>
      <c r="E5135" s="27">
        <f t="shared" si="191"/>
        <v>6069.8</v>
      </c>
    </row>
    <row r="5136" spans="1:5">
      <c r="A5136" s="23" t="s">
        <v>9606</v>
      </c>
      <c r="B5136" s="16" t="s">
        <v>9607</v>
      </c>
      <c r="C5136" s="25"/>
      <c r="D5136" s="27">
        <v>348</v>
      </c>
      <c r="E5136" s="27">
        <f t="shared" si="191"/>
        <v>382.8</v>
      </c>
    </row>
    <row r="5137" spans="1:5">
      <c r="A5137" s="23" t="s">
        <v>9608</v>
      </c>
      <c r="B5137" s="16" t="s">
        <v>9609</v>
      </c>
      <c r="C5137" s="25"/>
      <c r="D5137" s="27">
        <v>256</v>
      </c>
      <c r="E5137" s="27">
        <f t="shared" si="191"/>
        <v>281.60000000000002</v>
      </c>
    </row>
    <row r="5138" spans="1:5">
      <c r="A5138" s="23" t="s">
        <v>9610</v>
      </c>
      <c r="B5138" s="16" t="s">
        <v>9611</v>
      </c>
      <c r="C5138" s="25"/>
      <c r="D5138" s="27">
        <v>834</v>
      </c>
      <c r="E5138" s="27">
        <f t="shared" si="191"/>
        <v>917.40000000000009</v>
      </c>
    </row>
    <row r="5139" spans="1:5">
      <c r="A5139" s="23" t="s">
        <v>9612</v>
      </c>
      <c r="B5139" s="16" t="s">
        <v>9605</v>
      </c>
      <c r="C5139" s="25"/>
      <c r="D5139" s="27">
        <v>4212</v>
      </c>
      <c r="E5139" s="27">
        <f t="shared" si="191"/>
        <v>4633.2000000000007</v>
      </c>
    </row>
    <row r="5140" spans="1:5">
      <c r="A5140" s="23" t="s">
        <v>9613</v>
      </c>
      <c r="B5140" s="16" t="s">
        <v>9614</v>
      </c>
      <c r="C5140" s="25"/>
      <c r="D5140" s="27">
        <v>101</v>
      </c>
      <c r="E5140" s="27">
        <f t="shared" si="191"/>
        <v>111.10000000000001</v>
      </c>
    </row>
    <row r="5141" spans="1:5">
      <c r="A5141" s="23" t="s">
        <v>9615</v>
      </c>
      <c r="B5141" s="16" t="s">
        <v>9616</v>
      </c>
      <c r="C5141" s="25"/>
      <c r="D5141" s="27">
        <v>84</v>
      </c>
      <c r="E5141" s="27">
        <f t="shared" si="191"/>
        <v>92.4</v>
      </c>
    </row>
    <row r="5142" spans="1:5">
      <c r="A5142" s="23" t="s">
        <v>9617</v>
      </c>
      <c r="B5142" s="16" t="s">
        <v>9618</v>
      </c>
      <c r="C5142" s="25"/>
      <c r="D5142" s="27">
        <v>47</v>
      </c>
      <c r="E5142" s="27">
        <f t="shared" si="191"/>
        <v>51.7</v>
      </c>
    </row>
    <row r="5143" spans="1:5">
      <c r="A5143" s="23" t="s">
        <v>9619</v>
      </c>
      <c r="B5143" s="16" t="s">
        <v>9620</v>
      </c>
      <c r="C5143" s="25"/>
      <c r="D5143" s="27">
        <v>124</v>
      </c>
      <c r="E5143" s="27">
        <f t="shared" si="191"/>
        <v>136.4</v>
      </c>
    </row>
    <row r="5144" spans="1:5">
      <c r="A5144" s="23" t="s">
        <v>9621</v>
      </c>
      <c r="B5144" s="16" t="s">
        <v>3881</v>
      </c>
      <c r="C5144" s="25"/>
      <c r="D5144" s="27">
        <v>4790</v>
      </c>
      <c r="E5144" s="27">
        <f t="shared" si="191"/>
        <v>5269</v>
      </c>
    </row>
    <row r="5145" spans="1:5">
      <c r="A5145" s="23" t="s">
        <v>9622</v>
      </c>
      <c r="B5145" s="16" t="s">
        <v>9623</v>
      </c>
      <c r="C5145" s="25"/>
      <c r="D5145" s="27">
        <v>101</v>
      </c>
      <c r="E5145" s="27">
        <f t="shared" si="191"/>
        <v>111.10000000000001</v>
      </c>
    </row>
    <row r="5146" spans="1:5">
      <c r="A5146" s="23" t="s">
        <v>9624</v>
      </c>
      <c r="B5146" s="16" t="s">
        <v>9536</v>
      </c>
      <c r="C5146" s="25"/>
      <c r="D5146" s="27">
        <v>1415</v>
      </c>
      <c r="E5146" s="27">
        <f t="shared" si="191"/>
        <v>1556.5000000000002</v>
      </c>
    </row>
    <row r="5147" spans="1:5">
      <c r="A5147" s="23" t="s">
        <v>9625</v>
      </c>
      <c r="B5147" s="16" t="s">
        <v>9626</v>
      </c>
      <c r="C5147" s="25"/>
      <c r="D5147" s="27">
        <v>5161</v>
      </c>
      <c r="E5147" s="27">
        <f t="shared" si="191"/>
        <v>5677.1</v>
      </c>
    </row>
    <row r="5148" spans="1:5">
      <c r="A5148" s="23" t="s">
        <v>9627</v>
      </c>
      <c r="B5148" s="16" t="s">
        <v>6884</v>
      </c>
      <c r="C5148" s="25"/>
      <c r="D5148" s="27">
        <v>21964</v>
      </c>
      <c r="E5148" s="27">
        <f t="shared" si="191"/>
        <v>24160.400000000001</v>
      </c>
    </row>
    <row r="5149" spans="1:5">
      <c r="A5149" s="23" t="s">
        <v>9628</v>
      </c>
      <c r="B5149" s="16" t="s">
        <v>2248</v>
      </c>
      <c r="C5149" s="25"/>
      <c r="D5149" s="27">
        <v>9374</v>
      </c>
      <c r="E5149" s="27">
        <f t="shared" si="191"/>
        <v>10311.400000000001</v>
      </c>
    </row>
    <row r="5150" spans="1:5">
      <c r="A5150" s="23" t="s">
        <v>9629</v>
      </c>
      <c r="B5150" s="16" t="s">
        <v>6877</v>
      </c>
      <c r="C5150" s="25"/>
      <c r="D5150" s="27">
        <v>426</v>
      </c>
      <c r="E5150" s="27">
        <f t="shared" si="191"/>
        <v>468.6</v>
      </c>
    </row>
    <row r="5151" spans="1:5">
      <c r="A5151" s="23" t="s">
        <v>9630</v>
      </c>
      <c r="B5151" s="16" t="s">
        <v>6884</v>
      </c>
      <c r="C5151" s="25"/>
      <c r="D5151" s="27">
        <v>34517</v>
      </c>
      <c r="E5151" s="27">
        <f t="shared" si="191"/>
        <v>37968.700000000004</v>
      </c>
    </row>
    <row r="5152" spans="1:5">
      <c r="A5152" s="23" t="s">
        <v>9631</v>
      </c>
      <c r="B5152" s="16" t="s">
        <v>1896</v>
      </c>
      <c r="C5152" s="25"/>
      <c r="D5152" s="27">
        <v>2125</v>
      </c>
      <c r="E5152" s="27">
        <f t="shared" si="191"/>
        <v>2337.5</v>
      </c>
    </row>
    <row r="5153" spans="1:5">
      <c r="A5153" s="23" t="s">
        <v>9632</v>
      </c>
      <c r="B5153" s="16" t="s">
        <v>9633</v>
      </c>
      <c r="C5153" s="25"/>
      <c r="D5153" s="27">
        <v>1105</v>
      </c>
      <c r="E5153" s="27">
        <f t="shared" si="191"/>
        <v>1215.5</v>
      </c>
    </row>
    <row r="5154" spans="1:5">
      <c r="A5154" s="23" t="s">
        <v>9634</v>
      </c>
      <c r="B5154" s="16" t="s">
        <v>2248</v>
      </c>
      <c r="C5154" s="25"/>
      <c r="D5154" s="27">
        <v>4775</v>
      </c>
      <c r="E5154" s="27">
        <f t="shared" si="191"/>
        <v>5252.5</v>
      </c>
    </row>
    <row r="5155" spans="1:5">
      <c r="A5155" s="23" t="s">
        <v>9635</v>
      </c>
      <c r="B5155" s="16" t="s">
        <v>6877</v>
      </c>
      <c r="C5155" s="25"/>
      <c r="D5155" s="27">
        <v>426</v>
      </c>
      <c r="E5155" s="27">
        <f t="shared" si="191"/>
        <v>468.6</v>
      </c>
    </row>
    <row r="5156" spans="1:5">
      <c r="A5156" s="23" t="s">
        <v>9636</v>
      </c>
      <c r="B5156" s="16" t="s">
        <v>2262</v>
      </c>
      <c r="C5156" s="25"/>
      <c r="D5156" s="27">
        <v>720</v>
      </c>
      <c r="E5156" s="27">
        <f t="shared" si="191"/>
        <v>792.00000000000011</v>
      </c>
    </row>
    <row r="5157" spans="1:5">
      <c r="A5157" s="23" t="s">
        <v>9637</v>
      </c>
      <c r="B5157" s="16" t="s">
        <v>1325</v>
      </c>
      <c r="C5157" s="25"/>
      <c r="D5157" s="34" t="s">
        <v>4636</v>
      </c>
      <c r="E5157" s="34" t="s">
        <v>4636</v>
      </c>
    </row>
    <row r="5158" spans="1:5">
      <c r="A5158" s="23" t="s">
        <v>9638</v>
      </c>
      <c r="B5158" s="16" t="s">
        <v>9169</v>
      </c>
      <c r="C5158" s="25"/>
      <c r="D5158" s="27">
        <v>445</v>
      </c>
      <c r="E5158" s="27">
        <f>D5158*1.1</f>
        <v>489.50000000000006</v>
      </c>
    </row>
    <row r="5159" spans="1:5">
      <c r="A5159" s="23" t="s">
        <v>9639</v>
      </c>
      <c r="B5159" s="16" t="s">
        <v>9640</v>
      </c>
      <c r="C5159" s="25"/>
      <c r="D5159" s="34" t="s">
        <v>4636</v>
      </c>
      <c r="E5159" s="34" t="s">
        <v>4636</v>
      </c>
    </row>
    <row r="5160" spans="1:5">
      <c r="A5160" s="23" t="s">
        <v>9641</v>
      </c>
      <c r="B5160" s="16" t="s">
        <v>9642</v>
      </c>
      <c r="C5160" s="25"/>
      <c r="D5160" s="34" t="s">
        <v>4636</v>
      </c>
      <c r="E5160" s="34" t="s">
        <v>4636</v>
      </c>
    </row>
    <row r="5161" spans="1:5">
      <c r="A5161" s="23" t="s">
        <v>9643</v>
      </c>
      <c r="B5161" s="16" t="s">
        <v>9644</v>
      </c>
      <c r="C5161" s="25"/>
      <c r="D5161" s="34" t="s">
        <v>4636</v>
      </c>
      <c r="E5161" s="34" t="s">
        <v>4636</v>
      </c>
    </row>
    <row r="5162" spans="1:5">
      <c r="A5162" s="23" t="s">
        <v>9645</v>
      </c>
      <c r="B5162" s="16" t="s">
        <v>8926</v>
      </c>
      <c r="C5162" s="25"/>
      <c r="D5162" s="27">
        <v>382</v>
      </c>
      <c r="E5162" s="27">
        <f>D5162*1.1</f>
        <v>420.20000000000005</v>
      </c>
    </row>
    <row r="5163" spans="1:5">
      <c r="A5163" s="23" t="s">
        <v>9646</v>
      </c>
      <c r="B5163" s="16" t="s">
        <v>2256</v>
      </c>
      <c r="C5163" s="25"/>
      <c r="D5163" s="27">
        <v>1530</v>
      </c>
      <c r="E5163" s="27">
        <f>D5163*1.1</f>
        <v>1683.0000000000002</v>
      </c>
    </row>
    <row r="5164" spans="1:5">
      <c r="A5164" s="23" t="s">
        <v>9647</v>
      </c>
      <c r="B5164" s="16" t="s">
        <v>9648</v>
      </c>
      <c r="C5164" s="25"/>
      <c r="D5164" s="34" t="s">
        <v>4636</v>
      </c>
      <c r="E5164" s="34" t="s">
        <v>4636</v>
      </c>
    </row>
    <row r="5165" spans="1:5">
      <c r="A5165" s="23" t="s">
        <v>9649</v>
      </c>
      <c r="B5165" s="16" t="s">
        <v>243</v>
      </c>
      <c r="C5165" s="25"/>
      <c r="D5165" s="27">
        <v>1147</v>
      </c>
      <c r="E5165" s="27">
        <f>D5165*1.1</f>
        <v>1261.7</v>
      </c>
    </row>
    <row r="5166" spans="1:5">
      <c r="A5166" s="23" t="s">
        <v>9650</v>
      </c>
      <c r="B5166" s="16" t="s">
        <v>8960</v>
      </c>
      <c r="C5166" s="25"/>
      <c r="D5166" s="34" t="s">
        <v>4636</v>
      </c>
      <c r="E5166" s="34" t="s">
        <v>4636</v>
      </c>
    </row>
    <row r="5167" spans="1:5">
      <c r="A5167" s="23" t="s">
        <v>9651</v>
      </c>
      <c r="B5167" s="16" t="s">
        <v>8924</v>
      </c>
      <c r="C5167" s="25"/>
      <c r="D5167" s="27">
        <v>558</v>
      </c>
      <c r="E5167" s="27">
        <f>D5167*1.1</f>
        <v>613.80000000000007</v>
      </c>
    </row>
    <row r="5168" spans="1:5">
      <c r="A5168" s="23" t="s">
        <v>9652</v>
      </c>
      <c r="B5168" s="16" t="s">
        <v>2248</v>
      </c>
      <c r="C5168" s="25"/>
      <c r="D5168" s="27">
        <v>1165</v>
      </c>
      <c r="E5168" s="27">
        <f>D5168*1.1</f>
        <v>1281.5</v>
      </c>
    </row>
    <row r="5169" spans="1:5">
      <c r="A5169" s="23" t="s">
        <v>9653</v>
      </c>
      <c r="B5169" s="16" t="s">
        <v>2309</v>
      </c>
      <c r="C5169" s="25"/>
      <c r="D5169" s="27">
        <v>524</v>
      </c>
      <c r="E5169" s="27">
        <f>D5169*1.1</f>
        <v>576.40000000000009</v>
      </c>
    </row>
    <row r="5170" spans="1:5">
      <c r="A5170" s="23" t="s">
        <v>9654</v>
      </c>
      <c r="B5170" s="16" t="s">
        <v>9655</v>
      </c>
      <c r="C5170" s="25"/>
      <c r="D5170" s="34" t="s">
        <v>4636</v>
      </c>
      <c r="E5170" s="34" t="s">
        <v>4636</v>
      </c>
    </row>
    <row r="5171" spans="1:5">
      <c r="A5171" s="23" t="s">
        <v>9656</v>
      </c>
      <c r="B5171" s="16" t="s">
        <v>4442</v>
      </c>
      <c r="C5171" s="25"/>
      <c r="D5171" s="27">
        <v>96</v>
      </c>
      <c r="E5171" s="27">
        <f>D5171*1.1</f>
        <v>105.60000000000001</v>
      </c>
    </row>
    <row r="5172" spans="1:5">
      <c r="A5172" s="23" t="s">
        <v>9657</v>
      </c>
      <c r="B5172" s="16" t="s">
        <v>9658</v>
      </c>
      <c r="C5172" s="25"/>
      <c r="D5172" s="34" t="s">
        <v>4636</v>
      </c>
      <c r="E5172" s="34" t="s">
        <v>4636</v>
      </c>
    </row>
    <row r="5173" spans="1:5">
      <c r="A5173" s="23" t="s">
        <v>9659</v>
      </c>
      <c r="B5173" s="16" t="s">
        <v>9660</v>
      </c>
      <c r="C5173" s="25"/>
      <c r="D5173" s="34" t="s">
        <v>4636</v>
      </c>
      <c r="E5173" s="34" t="s">
        <v>4636</v>
      </c>
    </row>
    <row r="5174" spans="1:5">
      <c r="A5174" s="23" t="s">
        <v>9661</v>
      </c>
      <c r="B5174" s="16" t="s">
        <v>9662</v>
      </c>
      <c r="C5174" s="25"/>
      <c r="D5174" s="27">
        <v>96</v>
      </c>
      <c r="E5174" s="27">
        <f>D5174*1.1</f>
        <v>105.60000000000001</v>
      </c>
    </row>
    <row r="5175" spans="1:5">
      <c r="A5175" s="23" t="s">
        <v>9663</v>
      </c>
      <c r="B5175" s="16" t="s">
        <v>1669</v>
      </c>
      <c r="C5175" s="25"/>
      <c r="D5175" s="34" t="s">
        <v>4636</v>
      </c>
      <c r="E5175" s="34" t="s">
        <v>4636</v>
      </c>
    </row>
    <row r="5176" spans="1:5">
      <c r="A5176" s="23" t="s">
        <v>9664</v>
      </c>
      <c r="B5176" s="16" t="s">
        <v>9665</v>
      </c>
      <c r="C5176" s="25"/>
      <c r="D5176" s="27">
        <v>3176</v>
      </c>
      <c r="E5176" s="27">
        <f>D5176*1.1</f>
        <v>3493.6000000000004</v>
      </c>
    </row>
    <row r="5177" spans="1:5">
      <c r="A5177" s="23" t="s">
        <v>9666</v>
      </c>
      <c r="B5177" s="16" t="s">
        <v>2234</v>
      </c>
      <c r="C5177" s="25"/>
      <c r="D5177" s="27">
        <v>88</v>
      </c>
      <c r="E5177" s="27">
        <f>D5177*1.1</f>
        <v>96.800000000000011</v>
      </c>
    </row>
    <row r="5178" spans="1:5">
      <c r="A5178" s="23" t="s">
        <v>9667</v>
      </c>
      <c r="B5178" s="16" t="s">
        <v>9668</v>
      </c>
      <c r="C5178" s="25"/>
      <c r="D5178" s="27">
        <v>8549</v>
      </c>
      <c r="E5178" s="27">
        <f>D5178*1.1</f>
        <v>9403.9000000000015</v>
      </c>
    </row>
    <row r="5179" spans="1:5">
      <c r="A5179" s="23" t="s">
        <v>9669</v>
      </c>
      <c r="B5179" s="16" t="s">
        <v>9670</v>
      </c>
      <c r="C5179" s="25"/>
      <c r="D5179" s="34" t="s">
        <v>4636</v>
      </c>
      <c r="E5179" s="34" t="s">
        <v>4636</v>
      </c>
    </row>
    <row r="5180" spans="1:5">
      <c r="A5180" s="23" t="s">
        <v>9671</v>
      </c>
      <c r="B5180" s="16" t="s">
        <v>3205</v>
      </c>
      <c r="C5180" s="25"/>
      <c r="D5180" s="27">
        <v>604</v>
      </c>
      <c r="E5180" s="27">
        <f>D5180*1.1</f>
        <v>664.40000000000009</v>
      </c>
    </row>
    <row r="5181" spans="1:5">
      <c r="A5181" s="23" t="s">
        <v>9672</v>
      </c>
      <c r="B5181" s="16" t="s">
        <v>9673</v>
      </c>
      <c r="C5181" s="25"/>
      <c r="D5181" s="34" t="s">
        <v>4636</v>
      </c>
      <c r="E5181" s="34" t="s">
        <v>4636</v>
      </c>
    </row>
    <row r="5182" spans="1:5">
      <c r="A5182" s="23" t="s">
        <v>9674</v>
      </c>
      <c r="B5182" s="16" t="s">
        <v>2514</v>
      </c>
      <c r="C5182" s="25"/>
      <c r="D5182" s="34" t="s">
        <v>4636</v>
      </c>
      <c r="E5182" s="34" t="s">
        <v>4636</v>
      </c>
    </row>
    <row r="5183" spans="1:5">
      <c r="A5183" s="23" t="s">
        <v>9675</v>
      </c>
      <c r="B5183" s="16" t="s">
        <v>9536</v>
      </c>
      <c r="C5183" s="25"/>
      <c r="D5183" s="27">
        <v>191</v>
      </c>
      <c r="E5183" s="27">
        <f>D5183*1.1</f>
        <v>210.10000000000002</v>
      </c>
    </row>
    <row r="5184" spans="1:5">
      <c r="A5184" s="23" t="s">
        <v>9676</v>
      </c>
      <c r="B5184" s="16" t="s">
        <v>3977</v>
      </c>
      <c r="C5184" s="25"/>
      <c r="D5184" s="27">
        <v>679</v>
      </c>
      <c r="E5184" s="27">
        <f>D5184*1.1</f>
        <v>746.90000000000009</v>
      </c>
    </row>
    <row r="5185" spans="1:5">
      <c r="A5185" s="23" t="s">
        <v>9677</v>
      </c>
      <c r="B5185" s="16" t="s">
        <v>2058</v>
      </c>
      <c r="C5185" s="25"/>
      <c r="D5185" s="27">
        <v>2924</v>
      </c>
      <c r="E5185" s="27">
        <f>D5185*1.1</f>
        <v>3216.4</v>
      </c>
    </row>
    <row r="5186" spans="1:5">
      <c r="A5186" s="23" t="s">
        <v>9678</v>
      </c>
      <c r="B5186" s="16" t="s">
        <v>9679</v>
      </c>
      <c r="C5186" s="25"/>
      <c r="D5186" s="34" t="s">
        <v>4636</v>
      </c>
      <c r="E5186" s="34" t="s">
        <v>4636</v>
      </c>
    </row>
    <row r="5187" spans="1:5">
      <c r="A5187" s="23" t="s">
        <v>9680</v>
      </c>
      <c r="B5187" s="16" t="s">
        <v>9208</v>
      </c>
      <c r="C5187" s="25"/>
      <c r="D5187" s="27">
        <v>462</v>
      </c>
      <c r="E5187" s="27">
        <f t="shared" ref="E5187:E5232" si="192">D5187*1.1</f>
        <v>508.20000000000005</v>
      </c>
    </row>
    <row r="5188" spans="1:5">
      <c r="A5188" s="23" t="s">
        <v>9681</v>
      </c>
      <c r="B5188" s="16" t="s">
        <v>2125</v>
      </c>
      <c r="C5188" s="25"/>
      <c r="D5188" s="27">
        <v>2114</v>
      </c>
      <c r="E5188" s="27">
        <f t="shared" si="192"/>
        <v>2325.4</v>
      </c>
    </row>
    <row r="5189" spans="1:5">
      <c r="A5189" s="23" t="s">
        <v>9682</v>
      </c>
      <c r="B5189" s="16" t="s">
        <v>3134</v>
      </c>
      <c r="C5189" s="25"/>
      <c r="D5189" s="27">
        <v>604</v>
      </c>
      <c r="E5189" s="27">
        <f t="shared" si="192"/>
        <v>664.40000000000009</v>
      </c>
    </row>
    <row r="5190" spans="1:5">
      <c r="A5190" s="23" t="s">
        <v>1004</v>
      </c>
      <c r="B5190" s="16" t="s">
        <v>1907</v>
      </c>
      <c r="C5190" s="25"/>
      <c r="D5190" s="27">
        <v>9397</v>
      </c>
      <c r="E5190" s="27">
        <f t="shared" si="192"/>
        <v>10336.700000000001</v>
      </c>
    </row>
    <row r="5191" spans="1:5">
      <c r="A5191" s="23" t="s">
        <v>1005</v>
      </c>
      <c r="B5191" s="16" t="s">
        <v>2058</v>
      </c>
      <c r="C5191" s="25"/>
      <c r="D5191" s="27">
        <v>31999</v>
      </c>
      <c r="E5191" s="27">
        <f t="shared" si="192"/>
        <v>35198.9</v>
      </c>
    </row>
    <row r="5192" spans="1:5">
      <c r="A5192" s="23" t="s">
        <v>1006</v>
      </c>
      <c r="B5192" s="16" t="s">
        <v>1007</v>
      </c>
      <c r="C5192" s="25"/>
      <c r="D5192" s="27">
        <v>3107</v>
      </c>
      <c r="E5192" s="27">
        <f t="shared" si="192"/>
        <v>3417.7000000000003</v>
      </c>
    </row>
    <row r="5193" spans="1:5">
      <c r="A5193" s="23" t="s">
        <v>1008</v>
      </c>
      <c r="B5193" s="16" t="s">
        <v>1895</v>
      </c>
      <c r="C5193" s="25"/>
      <c r="D5193" s="27">
        <v>2658</v>
      </c>
      <c r="E5193" s="27">
        <f t="shared" si="192"/>
        <v>2923.8</v>
      </c>
    </row>
    <row r="5194" spans="1:5">
      <c r="A5194" s="23" t="s">
        <v>1009</v>
      </c>
      <c r="B5194" s="16" t="s">
        <v>1010</v>
      </c>
      <c r="C5194" s="25"/>
      <c r="D5194" s="27">
        <v>1422</v>
      </c>
      <c r="E5194" s="27">
        <f t="shared" si="192"/>
        <v>1564.2</v>
      </c>
    </row>
    <row r="5195" spans="1:5">
      <c r="A5195" s="23" t="s">
        <v>1011</v>
      </c>
      <c r="B5195" s="16" t="s">
        <v>2159</v>
      </c>
      <c r="C5195" s="25"/>
      <c r="D5195" s="27">
        <v>696</v>
      </c>
      <c r="E5195" s="27">
        <f t="shared" si="192"/>
        <v>765.6</v>
      </c>
    </row>
    <row r="5196" spans="1:5">
      <c r="A5196" s="23" t="s">
        <v>1012</v>
      </c>
      <c r="B5196" s="16" t="s">
        <v>1013</v>
      </c>
      <c r="C5196" s="25"/>
      <c r="D5196" s="27">
        <v>438</v>
      </c>
      <c r="E5196" s="27">
        <f t="shared" si="192"/>
        <v>481.8</v>
      </c>
    </row>
    <row r="5197" spans="1:5">
      <c r="A5197" s="23" t="s">
        <v>1014</v>
      </c>
      <c r="B5197" s="16" t="s">
        <v>1896</v>
      </c>
      <c r="C5197" s="25"/>
      <c r="D5197" s="27">
        <v>1721</v>
      </c>
      <c r="E5197" s="27">
        <f t="shared" si="192"/>
        <v>1893.1000000000001</v>
      </c>
    </row>
    <row r="5198" spans="1:5">
      <c r="A5198" s="23" t="s">
        <v>9683</v>
      </c>
      <c r="B5198" s="16" t="s">
        <v>9684</v>
      </c>
      <c r="C5198" s="25"/>
      <c r="D5198" s="27">
        <v>4775</v>
      </c>
      <c r="E5198" s="27">
        <f t="shared" si="192"/>
        <v>5252.5</v>
      </c>
    </row>
    <row r="5199" spans="1:5">
      <c r="A5199" s="23" t="s">
        <v>9685</v>
      </c>
      <c r="B5199" s="16" t="s">
        <v>9686</v>
      </c>
      <c r="C5199" s="25"/>
      <c r="D5199" s="27">
        <v>6444</v>
      </c>
      <c r="E5199" s="27">
        <f t="shared" si="192"/>
        <v>7088.4000000000005</v>
      </c>
    </row>
    <row r="5200" spans="1:5">
      <c r="A5200" s="23" t="s">
        <v>9687</v>
      </c>
      <c r="B5200" s="16" t="s">
        <v>9688</v>
      </c>
      <c r="C5200" s="25"/>
      <c r="D5200" s="27">
        <v>22019</v>
      </c>
      <c r="E5200" s="27">
        <f t="shared" si="192"/>
        <v>24220.9</v>
      </c>
    </row>
    <row r="5201" spans="1:5">
      <c r="A5201" s="23" t="s">
        <v>9689</v>
      </c>
      <c r="B5201" s="16" t="s">
        <v>6000</v>
      </c>
      <c r="C5201" s="25"/>
      <c r="D5201" s="27">
        <v>7318</v>
      </c>
      <c r="E5201" s="27">
        <f t="shared" si="192"/>
        <v>8049.8000000000011</v>
      </c>
    </row>
    <row r="5202" spans="1:5">
      <c r="A5202" s="23" t="s">
        <v>9690</v>
      </c>
      <c r="B5202" s="16" t="s">
        <v>9691</v>
      </c>
      <c r="C5202" s="25"/>
      <c r="D5202" s="27">
        <v>1036</v>
      </c>
      <c r="E5202" s="27">
        <f t="shared" si="192"/>
        <v>1139.6000000000001</v>
      </c>
    </row>
    <row r="5203" spans="1:5">
      <c r="A5203" s="23" t="s">
        <v>9692</v>
      </c>
      <c r="B5203" s="16" t="s">
        <v>2058</v>
      </c>
      <c r="C5203" s="25"/>
      <c r="D5203" s="27">
        <v>40410</v>
      </c>
      <c r="E5203" s="27">
        <f t="shared" si="192"/>
        <v>44451</v>
      </c>
    </row>
    <row r="5204" spans="1:5">
      <c r="A5204" s="23" t="s">
        <v>9693</v>
      </c>
      <c r="B5204" s="16" t="s">
        <v>1907</v>
      </c>
      <c r="C5204" s="25"/>
      <c r="D5204" s="27">
        <v>9383</v>
      </c>
      <c r="E5204" s="27">
        <f t="shared" si="192"/>
        <v>10321.300000000001</v>
      </c>
    </row>
    <row r="5205" spans="1:5">
      <c r="A5205" s="23" t="s">
        <v>3363</v>
      </c>
      <c r="B5205" s="16" t="s">
        <v>1007</v>
      </c>
      <c r="C5205" s="25"/>
      <c r="D5205" s="27">
        <v>2771</v>
      </c>
      <c r="E5205" s="27">
        <f t="shared" si="192"/>
        <v>3048.1000000000004</v>
      </c>
    </row>
    <row r="5206" spans="1:5">
      <c r="A5206" s="23" t="s">
        <v>3364</v>
      </c>
      <c r="B5206" s="16" t="s">
        <v>2248</v>
      </c>
      <c r="C5206" s="25"/>
      <c r="D5206" s="27">
        <v>1374</v>
      </c>
      <c r="E5206" s="27">
        <f t="shared" si="192"/>
        <v>1511.4</v>
      </c>
    </row>
    <row r="5207" spans="1:5">
      <c r="A5207" s="23" t="s">
        <v>3365</v>
      </c>
      <c r="B5207" s="16" t="s">
        <v>3366</v>
      </c>
      <c r="C5207" s="25"/>
      <c r="D5207" s="27">
        <v>12085</v>
      </c>
      <c r="E5207" s="27">
        <f t="shared" si="192"/>
        <v>13293.500000000002</v>
      </c>
    </row>
    <row r="5208" spans="1:5">
      <c r="A5208" s="23" t="s">
        <v>9694</v>
      </c>
      <c r="B5208" s="16" t="s">
        <v>9695</v>
      </c>
      <c r="C5208" s="25"/>
      <c r="D5208" s="27">
        <v>62</v>
      </c>
      <c r="E5208" s="27">
        <f t="shared" si="192"/>
        <v>68.2</v>
      </c>
    </row>
    <row r="5209" spans="1:5">
      <c r="A5209" s="23" t="s">
        <v>9696</v>
      </c>
      <c r="B5209" s="16" t="s">
        <v>9697</v>
      </c>
      <c r="C5209" s="25"/>
      <c r="D5209" s="27">
        <v>5132</v>
      </c>
      <c r="E5209" s="27">
        <f t="shared" si="192"/>
        <v>5645.2000000000007</v>
      </c>
    </row>
    <row r="5210" spans="1:5">
      <c r="A5210" s="23" t="s">
        <v>3367</v>
      </c>
      <c r="B5210" s="16" t="s">
        <v>3368</v>
      </c>
      <c r="C5210" s="25"/>
      <c r="D5210" s="27">
        <v>7357</v>
      </c>
      <c r="E5210" s="27">
        <f t="shared" si="192"/>
        <v>8092.7000000000007</v>
      </c>
    </row>
    <row r="5211" spans="1:5">
      <c r="A5211" s="23" t="s">
        <v>9698</v>
      </c>
      <c r="B5211" s="16" t="s">
        <v>1896</v>
      </c>
      <c r="C5211" s="25"/>
      <c r="D5211" s="27">
        <v>1730</v>
      </c>
      <c r="E5211" s="27">
        <f t="shared" si="192"/>
        <v>1903.0000000000002</v>
      </c>
    </row>
    <row r="5212" spans="1:5">
      <c r="A5212" s="23" t="s">
        <v>9699</v>
      </c>
      <c r="B5212" s="16" t="s">
        <v>9700</v>
      </c>
      <c r="C5212" s="25"/>
      <c r="D5212" s="27">
        <v>144</v>
      </c>
      <c r="E5212" s="27">
        <f t="shared" si="192"/>
        <v>158.4</v>
      </c>
    </row>
    <row r="5213" spans="1:5">
      <c r="A5213" s="23" t="s">
        <v>3369</v>
      </c>
      <c r="B5213" s="16" t="s">
        <v>2248</v>
      </c>
      <c r="C5213" s="25"/>
      <c r="D5213" s="27">
        <v>11052</v>
      </c>
      <c r="E5213" s="27">
        <f t="shared" si="192"/>
        <v>12157.2</v>
      </c>
    </row>
    <row r="5214" spans="1:5">
      <c r="A5214" s="23" t="s">
        <v>9701</v>
      </c>
      <c r="B5214" s="16" t="s">
        <v>7463</v>
      </c>
      <c r="C5214" s="25"/>
      <c r="D5214" s="27">
        <v>12480</v>
      </c>
      <c r="E5214" s="27">
        <f t="shared" si="192"/>
        <v>13728.000000000002</v>
      </c>
    </row>
    <row r="5215" spans="1:5">
      <c r="A5215" s="23" t="s">
        <v>3370</v>
      </c>
      <c r="B5215" s="16" t="s">
        <v>2058</v>
      </c>
      <c r="C5215" s="25"/>
      <c r="D5215" s="27">
        <v>4809</v>
      </c>
      <c r="E5215" s="27">
        <f t="shared" si="192"/>
        <v>5289.9000000000005</v>
      </c>
    </row>
    <row r="5216" spans="1:5">
      <c r="A5216" s="23" t="s">
        <v>9702</v>
      </c>
      <c r="B5216" s="16" t="s">
        <v>7479</v>
      </c>
      <c r="C5216" s="25"/>
      <c r="D5216" s="27">
        <v>7690</v>
      </c>
      <c r="E5216" s="27">
        <f t="shared" si="192"/>
        <v>8459</v>
      </c>
    </row>
    <row r="5217" spans="1:5">
      <c r="A5217" s="23" t="s">
        <v>3371</v>
      </c>
      <c r="B5217" s="16" t="s">
        <v>1007</v>
      </c>
      <c r="C5217" s="25"/>
      <c r="D5217" s="27">
        <v>2843</v>
      </c>
      <c r="E5217" s="27">
        <f t="shared" si="192"/>
        <v>3127.3</v>
      </c>
    </row>
    <row r="5218" spans="1:5">
      <c r="A5218" s="23" t="s">
        <v>9703</v>
      </c>
      <c r="B5218" s="16" t="s">
        <v>9704</v>
      </c>
      <c r="C5218" s="25"/>
      <c r="D5218" s="27">
        <v>4180</v>
      </c>
      <c r="E5218" s="27">
        <f t="shared" si="192"/>
        <v>4598</v>
      </c>
    </row>
    <row r="5219" spans="1:5">
      <c r="A5219" s="23" t="s">
        <v>9705</v>
      </c>
      <c r="B5219" s="16" t="s">
        <v>9706</v>
      </c>
      <c r="C5219" s="25"/>
      <c r="D5219" s="27">
        <v>1499</v>
      </c>
      <c r="E5219" s="27">
        <f t="shared" si="192"/>
        <v>1648.9</v>
      </c>
    </row>
    <row r="5220" spans="1:5">
      <c r="A5220" s="23" t="s">
        <v>9707</v>
      </c>
      <c r="B5220" s="16" t="s">
        <v>1107</v>
      </c>
      <c r="C5220" s="25"/>
      <c r="D5220" s="27">
        <v>803</v>
      </c>
      <c r="E5220" s="27">
        <f t="shared" si="192"/>
        <v>883.30000000000007</v>
      </c>
    </row>
    <row r="5221" spans="1:5">
      <c r="A5221" s="23" t="s">
        <v>9708</v>
      </c>
      <c r="B5221" s="16" t="s">
        <v>2248</v>
      </c>
      <c r="C5221" s="25"/>
      <c r="D5221" s="27">
        <v>14533</v>
      </c>
      <c r="E5221" s="27">
        <f t="shared" si="192"/>
        <v>15986.300000000001</v>
      </c>
    </row>
    <row r="5222" spans="1:5">
      <c r="A5222" s="23" t="s">
        <v>9709</v>
      </c>
      <c r="B5222" s="16" t="s">
        <v>9710</v>
      </c>
      <c r="C5222" s="25"/>
      <c r="D5222" s="27">
        <v>1561</v>
      </c>
      <c r="E5222" s="27">
        <f t="shared" si="192"/>
        <v>1717.1000000000001</v>
      </c>
    </row>
    <row r="5223" spans="1:5">
      <c r="A5223" s="23" t="s">
        <v>9711</v>
      </c>
      <c r="B5223" s="16" t="s">
        <v>9712</v>
      </c>
      <c r="C5223" s="25"/>
      <c r="D5223" s="27">
        <v>2311</v>
      </c>
      <c r="E5223" s="27">
        <f t="shared" si="192"/>
        <v>2542.1000000000004</v>
      </c>
    </row>
    <row r="5224" spans="1:5">
      <c r="A5224" s="23" t="s">
        <v>9713</v>
      </c>
      <c r="B5224" s="16" t="s">
        <v>9714</v>
      </c>
      <c r="C5224" s="25"/>
      <c r="D5224" s="27">
        <v>503</v>
      </c>
      <c r="E5224" s="27">
        <f t="shared" si="192"/>
        <v>553.30000000000007</v>
      </c>
    </row>
    <row r="5225" spans="1:5">
      <c r="A5225" s="23" t="s">
        <v>9715</v>
      </c>
      <c r="B5225" s="16" t="s">
        <v>2058</v>
      </c>
      <c r="C5225" s="25"/>
      <c r="D5225" s="27">
        <v>49781</v>
      </c>
      <c r="E5225" s="27">
        <f t="shared" si="192"/>
        <v>54759.100000000006</v>
      </c>
    </row>
    <row r="5226" spans="1:5">
      <c r="A5226" s="23" t="s">
        <v>9716</v>
      </c>
      <c r="B5226" s="16" t="s">
        <v>9717</v>
      </c>
      <c r="C5226" s="25"/>
      <c r="D5226" s="27">
        <v>371</v>
      </c>
      <c r="E5226" s="27">
        <f t="shared" si="192"/>
        <v>408.1</v>
      </c>
    </row>
    <row r="5227" spans="1:5">
      <c r="A5227" s="23" t="s">
        <v>9718</v>
      </c>
      <c r="B5227" s="16" t="s">
        <v>2159</v>
      </c>
      <c r="C5227" s="25"/>
      <c r="D5227" s="27">
        <v>334</v>
      </c>
      <c r="E5227" s="27">
        <f t="shared" si="192"/>
        <v>367.40000000000003</v>
      </c>
    </row>
    <row r="5228" spans="1:5">
      <c r="A5228" s="23" t="s">
        <v>9719</v>
      </c>
      <c r="B5228" s="16" t="s">
        <v>2040</v>
      </c>
      <c r="C5228" s="25"/>
      <c r="D5228" s="27">
        <v>1422</v>
      </c>
      <c r="E5228" s="27">
        <f t="shared" si="192"/>
        <v>1564.2</v>
      </c>
    </row>
    <row r="5229" spans="1:5">
      <c r="A5229" s="23" t="s">
        <v>9720</v>
      </c>
      <c r="B5229" s="16" t="s">
        <v>9721</v>
      </c>
      <c r="C5229" s="25"/>
      <c r="D5229" s="27">
        <v>588</v>
      </c>
      <c r="E5229" s="27">
        <f t="shared" si="192"/>
        <v>646.80000000000007</v>
      </c>
    </row>
    <row r="5230" spans="1:5">
      <c r="A5230" s="23" t="s">
        <v>9722</v>
      </c>
      <c r="B5230" s="16" t="s">
        <v>9723</v>
      </c>
      <c r="C5230" s="25"/>
      <c r="D5230" s="27">
        <v>977</v>
      </c>
      <c r="E5230" s="27">
        <f t="shared" si="192"/>
        <v>1074.7</v>
      </c>
    </row>
    <row r="5231" spans="1:5">
      <c r="A5231" s="23" t="s">
        <v>9724</v>
      </c>
      <c r="B5231" s="16" t="s">
        <v>9725</v>
      </c>
      <c r="C5231" s="25"/>
      <c r="D5231" s="27">
        <v>1330</v>
      </c>
      <c r="E5231" s="27">
        <f t="shared" si="192"/>
        <v>1463.0000000000002</v>
      </c>
    </row>
    <row r="5232" spans="1:5">
      <c r="A5232" s="23" t="s">
        <v>9726</v>
      </c>
      <c r="B5232" s="16" t="s">
        <v>9727</v>
      </c>
      <c r="C5232" s="25"/>
      <c r="D5232" s="27">
        <v>394</v>
      </c>
      <c r="E5232" s="27">
        <f t="shared" si="192"/>
        <v>433.40000000000003</v>
      </c>
    </row>
    <row r="5233" spans="1:5">
      <c r="A5233" s="23" t="s">
        <v>9728</v>
      </c>
      <c r="B5233" s="16" t="s">
        <v>9729</v>
      </c>
      <c r="C5233" s="25"/>
      <c r="D5233" s="34" t="s">
        <v>4636</v>
      </c>
      <c r="E5233" s="34" t="s">
        <v>4636</v>
      </c>
    </row>
    <row r="5234" spans="1:5">
      <c r="A5234" s="23" t="s">
        <v>9730</v>
      </c>
      <c r="B5234" s="16" t="s">
        <v>1896</v>
      </c>
      <c r="C5234" s="25"/>
      <c r="D5234" s="27">
        <v>958</v>
      </c>
      <c r="E5234" s="27">
        <f t="shared" ref="E5234:E5265" si="193">D5234*1.1</f>
        <v>1053.8000000000002</v>
      </c>
    </row>
    <row r="5235" spans="1:5">
      <c r="A5235" s="23" t="s">
        <v>9731</v>
      </c>
      <c r="B5235" s="16" t="s">
        <v>1907</v>
      </c>
      <c r="C5235" s="25"/>
      <c r="D5235" s="27">
        <v>4031</v>
      </c>
      <c r="E5235" s="27">
        <f t="shared" si="193"/>
        <v>4434.1000000000004</v>
      </c>
    </row>
    <row r="5236" spans="1:5">
      <c r="A5236" s="23" t="s">
        <v>9732</v>
      </c>
      <c r="B5236" s="16" t="s">
        <v>9733</v>
      </c>
      <c r="C5236" s="25"/>
      <c r="D5236" s="27">
        <v>426</v>
      </c>
      <c r="E5236" s="27">
        <f t="shared" si="193"/>
        <v>468.6</v>
      </c>
    </row>
    <row r="5237" spans="1:5">
      <c r="A5237" s="23" t="s">
        <v>9734</v>
      </c>
      <c r="B5237" s="16" t="s">
        <v>9735</v>
      </c>
      <c r="C5237" s="25"/>
      <c r="D5237" s="27">
        <v>3032</v>
      </c>
      <c r="E5237" s="27">
        <f t="shared" si="193"/>
        <v>3335.2000000000003</v>
      </c>
    </row>
    <row r="5238" spans="1:5">
      <c r="A5238" s="23" t="s">
        <v>9736</v>
      </c>
      <c r="B5238" s="16" t="s">
        <v>9737</v>
      </c>
      <c r="C5238" s="25"/>
      <c r="D5238" s="27">
        <v>456</v>
      </c>
      <c r="E5238" s="27">
        <f t="shared" si="193"/>
        <v>501.6</v>
      </c>
    </row>
    <row r="5239" spans="1:5">
      <c r="A5239" s="23" t="s">
        <v>9738</v>
      </c>
      <c r="B5239" s="16" t="s">
        <v>9739</v>
      </c>
      <c r="C5239" s="25"/>
      <c r="D5239" s="27">
        <v>1399</v>
      </c>
      <c r="E5239" s="27">
        <f t="shared" si="193"/>
        <v>1538.9</v>
      </c>
    </row>
    <row r="5240" spans="1:5">
      <c r="A5240" s="23" t="s">
        <v>9740</v>
      </c>
      <c r="B5240" s="16" t="s">
        <v>9741</v>
      </c>
      <c r="C5240" s="25"/>
      <c r="D5240" s="27">
        <v>662</v>
      </c>
      <c r="E5240" s="27">
        <f t="shared" si="193"/>
        <v>728.2</v>
      </c>
    </row>
    <row r="5241" spans="1:5">
      <c r="A5241" s="23" t="s">
        <v>9742</v>
      </c>
      <c r="B5241" s="16" t="s">
        <v>9743</v>
      </c>
      <c r="C5241" s="25"/>
      <c r="D5241" s="27">
        <v>1082</v>
      </c>
      <c r="E5241" s="27">
        <f t="shared" si="193"/>
        <v>1190.2</v>
      </c>
    </row>
    <row r="5242" spans="1:5">
      <c r="A5242" s="23" t="s">
        <v>9744</v>
      </c>
      <c r="B5242" s="16" t="s">
        <v>9745</v>
      </c>
      <c r="C5242" s="25"/>
      <c r="D5242" s="27">
        <v>2557</v>
      </c>
      <c r="E5242" s="27">
        <f t="shared" si="193"/>
        <v>2812.7000000000003</v>
      </c>
    </row>
    <row r="5243" spans="1:5">
      <c r="A5243" s="23" t="s">
        <v>9746</v>
      </c>
      <c r="B5243" s="16" t="s">
        <v>1475</v>
      </c>
      <c r="C5243" s="25"/>
      <c r="D5243" s="27">
        <v>469</v>
      </c>
      <c r="E5243" s="27">
        <f t="shared" si="193"/>
        <v>515.90000000000009</v>
      </c>
    </row>
    <row r="5244" spans="1:5">
      <c r="A5244" s="23" t="s">
        <v>9747</v>
      </c>
      <c r="B5244" s="16" t="s">
        <v>9748</v>
      </c>
      <c r="C5244" s="25"/>
      <c r="D5244" s="27">
        <v>3062</v>
      </c>
      <c r="E5244" s="27">
        <f t="shared" si="193"/>
        <v>3368.2000000000003</v>
      </c>
    </row>
    <row r="5245" spans="1:5">
      <c r="A5245" s="23" t="s">
        <v>9749</v>
      </c>
      <c r="B5245" s="16" t="s">
        <v>9750</v>
      </c>
      <c r="C5245" s="25"/>
      <c r="D5245" s="27">
        <v>1538</v>
      </c>
      <c r="E5245" s="27">
        <f t="shared" si="193"/>
        <v>1691.8000000000002</v>
      </c>
    </row>
    <row r="5246" spans="1:5">
      <c r="A5246" s="23" t="s">
        <v>9751</v>
      </c>
      <c r="B5246" s="16" t="s">
        <v>1907</v>
      </c>
      <c r="C5246" s="25"/>
      <c r="D5246" s="27">
        <v>12534</v>
      </c>
      <c r="E5246" s="27">
        <f t="shared" si="193"/>
        <v>13787.400000000001</v>
      </c>
    </row>
    <row r="5247" spans="1:5">
      <c r="A5247" s="23" t="s">
        <v>9752</v>
      </c>
      <c r="B5247" s="16" t="s">
        <v>9753</v>
      </c>
      <c r="C5247" s="25"/>
      <c r="D5247" s="27">
        <v>6686</v>
      </c>
      <c r="E5247" s="27">
        <f t="shared" si="193"/>
        <v>7354.6</v>
      </c>
    </row>
    <row r="5248" spans="1:5">
      <c r="A5248" s="23" t="s">
        <v>9754</v>
      </c>
      <c r="B5248" s="16" t="s">
        <v>7463</v>
      </c>
      <c r="C5248" s="25"/>
      <c r="D5248" s="27">
        <v>7852</v>
      </c>
      <c r="E5248" s="27">
        <f t="shared" si="193"/>
        <v>8637.2000000000007</v>
      </c>
    </row>
    <row r="5249" spans="1:5">
      <c r="A5249" s="23" t="s">
        <v>9755</v>
      </c>
      <c r="B5249" s="16" t="s">
        <v>2058</v>
      </c>
      <c r="C5249" s="25"/>
      <c r="D5249" s="27">
        <v>43886</v>
      </c>
      <c r="E5249" s="27">
        <f t="shared" si="193"/>
        <v>48274.600000000006</v>
      </c>
    </row>
    <row r="5250" spans="1:5">
      <c r="A5250" s="23" t="s">
        <v>9756</v>
      </c>
      <c r="B5250" s="16" t="s">
        <v>9743</v>
      </c>
      <c r="C5250" s="25"/>
      <c r="D5250" s="27">
        <v>904</v>
      </c>
      <c r="E5250" s="27">
        <f t="shared" si="193"/>
        <v>994.40000000000009</v>
      </c>
    </row>
    <row r="5251" spans="1:5">
      <c r="A5251" s="23" t="s">
        <v>9757</v>
      </c>
      <c r="B5251" s="16" t="s">
        <v>1010</v>
      </c>
      <c r="C5251" s="25"/>
      <c r="D5251" s="27">
        <v>1648</v>
      </c>
      <c r="E5251" s="27">
        <f t="shared" si="193"/>
        <v>1812.8000000000002</v>
      </c>
    </row>
    <row r="5252" spans="1:5">
      <c r="A5252" s="23" t="s">
        <v>9758</v>
      </c>
      <c r="B5252" s="16" t="s">
        <v>9759</v>
      </c>
      <c r="C5252" s="25"/>
      <c r="D5252" s="27">
        <v>3040</v>
      </c>
      <c r="E5252" s="27">
        <f t="shared" si="193"/>
        <v>3344.0000000000005</v>
      </c>
    </row>
    <row r="5253" spans="1:5">
      <c r="A5253" s="23" t="s">
        <v>9760</v>
      </c>
      <c r="B5253" s="16" t="s">
        <v>1013</v>
      </c>
      <c r="C5253" s="25"/>
      <c r="D5253" s="27">
        <v>348</v>
      </c>
      <c r="E5253" s="27">
        <f t="shared" si="193"/>
        <v>382.8</v>
      </c>
    </row>
    <row r="5254" spans="1:5">
      <c r="A5254" s="23" t="s">
        <v>9761</v>
      </c>
      <c r="B5254" s="16" t="s">
        <v>2058</v>
      </c>
      <c r="C5254" s="25"/>
      <c r="D5254" s="27">
        <v>16532</v>
      </c>
      <c r="E5254" s="27">
        <f t="shared" si="193"/>
        <v>18185.2</v>
      </c>
    </row>
    <row r="5255" spans="1:5">
      <c r="A5255" s="23" t="s">
        <v>9762</v>
      </c>
      <c r="B5255" s="16" t="s">
        <v>9763</v>
      </c>
      <c r="C5255" s="25"/>
      <c r="D5255" s="27">
        <v>3791</v>
      </c>
      <c r="E5255" s="27">
        <f t="shared" si="193"/>
        <v>4170.1000000000004</v>
      </c>
    </row>
    <row r="5256" spans="1:5">
      <c r="A5256" s="23" t="s">
        <v>1015</v>
      </c>
      <c r="B5256" s="16" t="s">
        <v>1016</v>
      </c>
      <c r="C5256" s="25"/>
      <c r="D5256" s="27">
        <v>26244</v>
      </c>
      <c r="E5256" s="27">
        <f t="shared" si="193"/>
        <v>28868.400000000001</v>
      </c>
    </row>
    <row r="5257" spans="1:5">
      <c r="A5257" s="23" t="s">
        <v>950</v>
      </c>
      <c r="B5257" s="16" t="s">
        <v>3433</v>
      </c>
      <c r="C5257" s="25"/>
      <c r="D5257" s="27">
        <v>6974</v>
      </c>
      <c r="E5257" s="27">
        <f t="shared" si="193"/>
        <v>7671.4000000000005</v>
      </c>
    </row>
    <row r="5258" spans="1:5">
      <c r="A5258" s="23" t="s">
        <v>3373</v>
      </c>
      <c r="B5258" s="16" t="s">
        <v>3374</v>
      </c>
      <c r="C5258" s="25"/>
      <c r="D5258" s="27">
        <v>16768</v>
      </c>
      <c r="E5258" s="27">
        <f t="shared" si="193"/>
        <v>18444.800000000003</v>
      </c>
    </row>
    <row r="5259" spans="1:5">
      <c r="A5259" s="23" t="s">
        <v>9764</v>
      </c>
      <c r="B5259" s="16" t="s">
        <v>9765</v>
      </c>
      <c r="C5259" s="25"/>
      <c r="D5259" s="27">
        <v>463</v>
      </c>
      <c r="E5259" s="27">
        <f t="shared" si="193"/>
        <v>509.30000000000007</v>
      </c>
    </row>
    <row r="5260" spans="1:5">
      <c r="A5260" s="23" t="s">
        <v>3375</v>
      </c>
      <c r="B5260" s="16" t="s">
        <v>3376</v>
      </c>
      <c r="C5260" s="25"/>
      <c r="D5260" s="27">
        <v>977</v>
      </c>
      <c r="E5260" s="27">
        <f t="shared" si="193"/>
        <v>1074.7</v>
      </c>
    </row>
    <row r="5261" spans="1:5">
      <c r="A5261" s="23" t="s">
        <v>3377</v>
      </c>
      <c r="B5261" s="16" t="s">
        <v>3378</v>
      </c>
      <c r="C5261" s="25"/>
      <c r="D5261" s="27">
        <v>1831</v>
      </c>
      <c r="E5261" s="27">
        <f t="shared" si="193"/>
        <v>2014.1000000000001</v>
      </c>
    </row>
    <row r="5262" spans="1:5">
      <c r="A5262" s="23" t="s">
        <v>9766</v>
      </c>
      <c r="B5262" s="16" t="s">
        <v>2248</v>
      </c>
      <c r="C5262" s="25"/>
      <c r="D5262" s="27">
        <v>2890</v>
      </c>
      <c r="E5262" s="27">
        <f t="shared" si="193"/>
        <v>3179.0000000000005</v>
      </c>
    </row>
    <row r="5263" spans="1:5">
      <c r="A5263" s="23" t="s">
        <v>9767</v>
      </c>
      <c r="B5263" s="16" t="s">
        <v>9768</v>
      </c>
      <c r="C5263" s="25"/>
      <c r="D5263" s="27">
        <v>928</v>
      </c>
      <c r="E5263" s="27">
        <f t="shared" si="193"/>
        <v>1020.8000000000001</v>
      </c>
    </row>
    <row r="5264" spans="1:5">
      <c r="A5264" s="23" t="s">
        <v>9769</v>
      </c>
      <c r="B5264" s="16" t="s">
        <v>9770</v>
      </c>
      <c r="C5264" s="25"/>
      <c r="D5264" s="27">
        <v>47</v>
      </c>
      <c r="E5264" s="27">
        <f t="shared" si="193"/>
        <v>51.7</v>
      </c>
    </row>
    <row r="5265" spans="1:5">
      <c r="A5265" s="23" t="s">
        <v>3379</v>
      </c>
      <c r="B5265" s="16" t="s">
        <v>1896</v>
      </c>
      <c r="C5265" s="25"/>
      <c r="D5265" s="27">
        <v>1391</v>
      </c>
      <c r="E5265" s="27">
        <f t="shared" si="193"/>
        <v>1530.1000000000001</v>
      </c>
    </row>
    <row r="5266" spans="1:5">
      <c r="A5266" s="23" t="s">
        <v>3381</v>
      </c>
      <c r="B5266" s="16" t="s">
        <v>3378</v>
      </c>
      <c r="C5266" s="25"/>
      <c r="D5266" s="27">
        <v>2644</v>
      </c>
      <c r="E5266" s="27">
        <f t="shared" ref="E5266:E5297" si="194">D5266*1.1</f>
        <v>2908.4</v>
      </c>
    </row>
    <row r="5267" spans="1:5">
      <c r="A5267" s="23" t="s">
        <v>3382</v>
      </c>
      <c r="B5267" s="16" t="s">
        <v>1896</v>
      </c>
      <c r="C5267" s="25"/>
      <c r="D5267" s="27">
        <v>2150</v>
      </c>
      <c r="E5267" s="27">
        <f t="shared" si="194"/>
        <v>2365</v>
      </c>
    </row>
    <row r="5268" spans="1:5">
      <c r="A5268" s="23" t="s">
        <v>3383</v>
      </c>
      <c r="B5268" s="16" t="s">
        <v>2248</v>
      </c>
      <c r="C5268" s="25"/>
      <c r="D5268" s="27">
        <v>2759</v>
      </c>
      <c r="E5268" s="27">
        <f t="shared" si="194"/>
        <v>3034.9</v>
      </c>
    </row>
    <row r="5269" spans="1:5">
      <c r="A5269" s="23" t="s">
        <v>3384</v>
      </c>
      <c r="B5269" s="16" t="s">
        <v>3372</v>
      </c>
      <c r="C5269" s="25"/>
      <c r="D5269" s="27">
        <v>62</v>
      </c>
      <c r="E5269" s="27">
        <f t="shared" si="194"/>
        <v>68.2</v>
      </c>
    </row>
    <row r="5270" spans="1:5">
      <c r="A5270" s="23" t="s">
        <v>3385</v>
      </c>
      <c r="B5270" s="16" t="s">
        <v>3380</v>
      </c>
      <c r="C5270" s="25"/>
      <c r="D5270" s="27">
        <v>76</v>
      </c>
      <c r="E5270" s="27">
        <f t="shared" si="194"/>
        <v>83.600000000000009</v>
      </c>
    </row>
    <row r="5271" spans="1:5">
      <c r="A5271" s="23" t="s">
        <v>3386</v>
      </c>
      <c r="B5271" s="16" t="s">
        <v>1138</v>
      </c>
      <c r="C5271" s="25"/>
      <c r="D5271" s="27">
        <v>62</v>
      </c>
      <c r="E5271" s="27">
        <f t="shared" si="194"/>
        <v>68.2</v>
      </c>
    </row>
    <row r="5272" spans="1:5">
      <c r="A5272" s="23" t="s">
        <v>3387</v>
      </c>
      <c r="B5272" s="16" t="s">
        <v>3374</v>
      </c>
      <c r="C5272" s="25"/>
      <c r="D5272" s="27">
        <v>32484</v>
      </c>
      <c r="E5272" s="27">
        <f t="shared" si="194"/>
        <v>35732.400000000001</v>
      </c>
    </row>
    <row r="5273" spans="1:5">
      <c r="A5273" s="23" t="s">
        <v>3388</v>
      </c>
      <c r="B5273" s="16" t="s">
        <v>3378</v>
      </c>
      <c r="C5273" s="25"/>
      <c r="D5273" s="27">
        <v>2813</v>
      </c>
      <c r="E5273" s="27">
        <f t="shared" si="194"/>
        <v>3094.3</v>
      </c>
    </row>
    <row r="5274" spans="1:5">
      <c r="A5274" s="23" t="s">
        <v>3389</v>
      </c>
      <c r="B5274" s="16" t="s">
        <v>3372</v>
      </c>
      <c r="C5274" s="25"/>
      <c r="D5274" s="27">
        <v>178</v>
      </c>
      <c r="E5274" s="27">
        <f t="shared" si="194"/>
        <v>195.8</v>
      </c>
    </row>
    <row r="5275" spans="1:5">
      <c r="A5275" s="23" t="s">
        <v>3390</v>
      </c>
      <c r="B5275" s="16" t="s">
        <v>1138</v>
      </c>
      <c r="C5275" s="25"/>
      <c r="D5275" s="27">
        <v>348</v>
      </c>
      <c r="E5275" s="27">
        <f t="shared" si="194"/>
        <v>382.8</v>
      </c>
    </row>
    <row r="5276" spans="1:5">
      <c r="A5276" s="23" t="s">
        <v>9771</v>
      </c>
      <c r="B5276" s="16" t="s">
        <v>2248</v>
      </c>
      <c r="C5276" s="25"/>
      <c r="D5276" s="27">
        <v>4709</v>
      </c>
      <c r="E5276" s="27">
        <f t="shared" si="194"/>
        <v>5179.9000000000005</v>
      </c>
    </row>
    <row r="5277" spans="1:5">
      <c r="A5277" s="23" t="s">
        <v>3391</v>
      </c>
      <c r="B5277" s="16" t="s">
        <v>9772</v>
      </c>
      <c r="C5277" s="25"/>
      <c r="D5277" s="27">
        <v>170</v>
      </c>
      <c r="E5277" s="27">
        <f t="shared" si="194"/>
        <v>187.00000000000003</v>
      </c>
    </row>
    <row r="5278" spans="1:5">
      <c r="A5278" s="23" t="s">
        <v>9773</v>
      </c>
      <c r="B5278" s="16" t="s">
        <v>1153</v>
      </c>
      <c r="C5278" s="25"/>
      <c r="D5278" s="27">
        <v>204</v>
      </c>
      <c r="E5278" s="27">
        <f t="shared" si="194"/>
        <v>224.4</v>
      </c>
    </row>
    <row r="5279" spans="1:5">
      <c r="A5279" s="23" t="s">
        <v>9774</v>
      </c>
      <c r="B5279" s="16" t="s">
        <v>9775</v>
      </c>
      <c r="C5279" s="25"/>
      <c r="D5279" s="27">
        <v>463</v>
      </c>
      <c r="E5279" s="27">
        <f t="shared" si="194"/>
        <v>509.30000000000007</v>
      </c>
    </row>
    <row r="5280" spans="1:5">
      <c r="A5280" s="23" t="s">
        <v>9776</v>
      </c>
      <c r="B5280" s="16" t="s">
        <v>9777</v>
      </c>
      <c r="C5280" s="25"/>
      <c r="D5280" s="27">
        <v>5386</v>
      </c>
      <c r="E5280" s="27">
        <f t="shared" si="194"/>
        <v>5924.6</v>
      </c>
    </row>
    <row r="5281" spans="1:5">
      <c r="A5281" s="23" t="s">
        <v>9778</v>
      </c>
      <c r="B5281" s="16" t="s">
        <v>9779</v>
      </c>
      <c r="C5281" s="25"/>
      <c r="D5281" s="27">
        <v>2354</v>
      </c>
      <c r="E5281" s="27">
        <f t="shared" si="194"/>
        <v>2589.4</v>
      </c>
    </row>
    <row r="5282" spans="1:5">
      <c r="A5282" s="23" t="s">
        <v>9780</v>
      </c>
      <c r="B5282" s="16" t="s">
        <v>7409</v>
      </c>
      <c r="C5282" s="25"/>
      <c r="D5282" s="27">
        <v>2141</v>
      </c>
      <c r="E5282" s="27">
        <f t="shared" si="194"/>
        <v>2355.1000000000004</v>
      </c>
    </row>
    <row r="5283" spans="1:5">
      <c r="A5283" s="23" t="s">
        <v>9781</v>
      </c>
      <c r="B5283" s="16" t="s">
        <v>9782</v>
      </c>
      <c r="C5283" s="25"/>
      <c r="D5283" s="27">
        <v>1028</v>
      </c>
      <c r="E5283" s="27">
        <f t="shared" si="194"/>
        <v>1130.8000000000002</v>
      </c>
    </row>
    <row r="5284" spans="1:5">
      <c r="A5284" s="23" t="s">
        <v>9783</v>
      </c>
      <c r="B5284" s="16" t="s">
        <v>9784</v>
      </c>
      <c r="C5284" s="25"/>
      <c r="D5284" s="27">
        <v>672</v>
      </c>
      <c r="E5284" s="27">
        <f t="shared" si="194"/>
        <v>739.2</v>
      </c>
    </row>
    <row r="5285" spans="1:5">
      <c r="A5285" s="23" t="s">
        <v>9785</v>
      </c>
      <c r="B5285" s="16" t="s">
        <v>2248</v>
      </c>
      <c r="C5285" s="25"/>
      <c r="D5285" s="27">
        <v>2530</v>
      </c>
      <c r="E5285" s="27">
        <f t="shared" si="194"/>
        <v>2783</v>
      </c>
    </row>
    <row r="5286" spans="1:5">
      <c r="A5286" s="23" t="s">
        <v>9786</v>
      </c>
      <c r="B5286" s="16" t="s">
        <v>9787</v>
      </c>
      <c r="C5286" s="25"/>
      <c r="D5286" s="27">
        <v>223</v>
      </c>
      <c r="E5286" s="27">
        <f t="shared" si="194"/>
        <v>245.3</v>
      </c>
    </row>
    <row r="5287" spans="1:5">
      <c r="A5287" s="23" t="s">
        <v>9788</v>
      </c>
      <c r="B5287" s="16" t="s">
        <v>2058</v>
      </c>
      <c r="C5287" s="25"/>
      <c r="D5287" s="27">
        <v>17788</v>
      </c>
      <c r="E5287" s="27">
        <f t="shared" si="194"/>
        <v>19566.800000000003</v>
      </c>
    </row>
    <row r="5288" spans="1:5">
      <c r="A5288" s="23" t="s">
        <v>9789</v>
      </c>
      <c r="B5288" s="16" t="s">
        <v>1475</v>
      </c>
      <c r="C5288" s="25"/>
      <c r="D5288" s="27">
        <v>448</v>
      </c>
      <c r="E5288" s="27">
        <f t="shared" si="194"/>
        <v>492.80000000000007</v>
      </c>
    </row>
    <row r="5289" spans="1:5">
      <c r="A5289" s="23" t="s">
        <v>9790</v>
      </c>
      <c r="B5289" s="16" t="s">
        <v>9791</v>
      </c>
      <c r="C5289" s="25"/>
      <c r="D5289" s="27">
        <v>696</v>
      </c>
      <c r="E5289" s="27">
        <f t="shared" si="194"/>
        <v>765.6</v>
      </c>
    </row>
    <row r="5290" spans="1:5">
      <c r="A5290" s="23" t="s">
        <v>9792</v>
      </c>
      <c r="B5290" s="16" t="s">
        <v>9768</v>
      </c>
      <c r="C5290" s="25"/>
      <c r="D5290" s="27">
        <v>178</v>
      </c>
      <c r="E5290" s="27">
        <f t="shared" si="194"/>
        <v>195.8</v>
      </c>
    </row>
    <row r="5291" spans="1:5">
      <c r="A5291" s="23" t="s">
        <v>9793</v>
      </c>
      <c r="B5291" s="16" t="s">
        <v>2248</v>
      </c>
      <c r="C5291" s="25"/>
      <c r="D5291" s="27">
        <v>2681</v>
      </c>
      <c r="E5291" s="27">
        <f t="shared" si="194"/>
        <v>2949.1000000000004</v>
      </c>
    </row>
    <row r="5292" spans="1:5">
      <c r="A5292" s="23" t="s">
        <v>9794</v>
      </c>
      <c r="B5292" s="16" t="s">
        <v>2058</v>
      </c>
      <c r="C5292" s="25"/>
      <c r="D5292" s="27">
        <v>15016</v>
      </c>
      <c r="E5292" s="27">
        <f t="shared" si="194"/>
        <v>16517.600000000002</v>
      </c>
    </row>
    <row r="5293" spans="1:5">
      <c r="A5293" s="23" t="s">
        <v>9795</v>
      </c>
      <c r="B5293" s="16" t="s">
        <v>9791</v>
      </c>
      <c r="C5293" s="25"/>
      <c r="D5293" s="27">
        <v>935</v>
      </c>
      <c r="E5293" s="27">
        <f t="shared" si="194"/>
        <v>1028.5</v>
      </c>
    </row>
    <row r="5294" spans="1:5">
      <c r="A5294" s="23" t="s">
        <v>9796</v>
      </c>
      <c r="B5294" s="16" t="s">
        <v>1907</v>
      </c>
      <c r="C5294" s="25"/>
      <c r="D5294" s="27">
        <v>15203</v>
      </c>
      <c r="E5294" s="27">
        <f t="shared" si="194"/>
        <v>16723.300000000003</v>
      </c>
    </row>
    <row r="5295" spans="1:5">
      <c r="A5295" s="23" t="s">
        <v>9797</v>
      </c>
      <c r="B5295" s="16" t="s">
        <v>1013</v>
      </c>
      <c r="C5295" s="25"/>
      <c r="D5295" s="27">
        <v>335</v>
      </c>
      <c r="E5295" s="27">
        <f t="shared" si="194"/>
        <v>368.50000000000006</v>
      </c>
    </row>
    <row r="5296" spans="1:5">
      <c r="A5296" s="23" t="s">
        <v>9798</v>
      </c>
      <c r="B5296" s="16" t="s">
        <v>2159</v>
      </c>
      <c r="C5296" s="25"/>
      <c r="D5296" s="27">
        <v>494</v>
      </c>
      <c r="E5296" s="27">
        <f t="shared" si="194"/>
        <v>543.40000000000009</v>
      </c>
    </row>
    <row r="5297" spans="1:5">
      <c r="A5297" s="23" t="s">
        <v>9799</v>
      </c>
      <c r="B5297" s="16" t="s">
        <v>2058</v>
      </c>
      <c r="C5297" s="25"/>
      <c r="D5297" s="27">
        <v>46526</v>
      </c>
      <c r="E5297" s="27">
        <f t="shared" si="194"/>
        <v>51178.600000000006</v>
      </c>
    </row>
    <row r="5298" spans="1:5">
      <c r="A5298" s="23" t="s">
        <v>9800</v>
      </c>
      <c r="B5298" s="16" t="s">
        <v>9801</v>
      </c>
      <c r="C5298" s="25"/>
      <c r="D5298" s="27">
        <v>2122</v>
      </c>
      <c r="E5298" s="27">
        <f t="shared" ref="E5298:E5320" si="195">D5298*1.1</f>
        <v>2334.2000000000003</v>
      </c>
    </row>
    <row r="5299" spans="1:5">
      <c r="A5299" s="23" t="s">
        <v>3434</v>
      </c>
      <c r="B5299" s="16" t="s">
        <v>3435</v>
      </c>
      <c r="C5299" s="25"/>
      <c r="D5299" s="27">
        <v>7163</v>
      </c>
      <c r="E5299" s="27">
        <f t="shared" si="195"/>
        <v>7879.3</v>
      </c>
    </row>
    <row r="5300" spans="1:5">
      <c r="A5300" s="23" t="s">
        <v>3436</v>
      </c>
      <c r="B5300" s="16" t="s">
        <v>3998</v>
      </c>
      <c r="C5300" s="25"/>
      <c r="D5300" s="27">
        <v>5471</v>
      </c>
      <c r="E5300" s="27">
        <f t="shared" si="195"/>
        <v>6018.1</v>
      </c>
    </row>
    <row r="5301" spans="1:5">
      <c r="A5301" s="23" t="s">
        <v>1507</v>
      </c>
      <c r="B5301" s="16" t="s">
        <v>1508</v>
      </c>
      <c r="C5301" s="25"/>
      <c r="D5301" s="27">
        <v>7720</v>
      </c>
      <c r="E5301" s="27">
        <f t="shared" si="195"/>
        <v>8492</v>
      </c>
    </row>
    <row r="5302" spans="1:5">
      <c r="A5302" s="23" t="s">
        <v>2</v>
      </c>
      <c r="B5302" s="16" t="s">
        <v>895</v>
      </c>
      <c r="C5302" s="25"/>
      <c r="D5302" s="27">
        <v>13914</v>
      </c>
      <c r="E5302" s="27">
        <f t="shared" si="195"/>
        <v>15305.400000000001</v>
      </c>
    </row>
    <row r="5303" spans="1:5">
      <c r="A5303" s="23" t="s">
        <v>2737</v>
      </c>
      <c r="B5303" s="16" t="s">
        <v>2738</v>
      </c>
      <c r="C5303" s="25"/>
      <c r="D5303" s="27">
        <v>4694</v>
      </c>
      <c r="E5303" s="27">
        <f t="shared" si="195"/>
        <v>5163.4000000000005</v>
      </c>
    </row>
    <row r="5304" spans="1:5">
      <c r="A5304" s="23" t="s">
        <v>2739</v>
      </c>
      <c r="B5304" s="16" t="s">
        <v>2740</v>
      </c>
      <c r="C5304" s="25"/>
      <c r="D5304" s="27">
        <v>9533</v>
      </c>
      <c r="E5304" s="27">
        <f t="shared" si="195"/>
        <v>10486.300000000001</v>
      </c>
    </row>
    <row r="5305" spans="1:5">
      <c r="A5305" s="23" t="s">
        <v>4013</v>
      </c>
      <c r="B5305" s="16" t="s">
        <v>4014</v>
      </c>
      <c r="C5305" s="25"/>
      <c r="D5305" s="27">
        <v>11225</v>
      </c>
      <c r="E5305" s="27">
        <f t="shared" si="195"/>
        <v>12347.500000000002</v>
      </c>
    </row>
    <row r="5306" spans="1:5">
      <c r="A5306" s="23" t="s">
        <v>2526</v>
      </c>
      <c r="B5306" s="16" t="s">
        <v>2527</v>
      </c>
      <c r="C5306" s="25"/>
      <c r="D5306" s="27">
        <v>4631</v>
      </c>
      <c r="E5306" s="27">
        <f t="shared" si="195"/>
        <v>5094.1000000000004</v>
      </c>
    </row>
    <row r="5307" spans="1:5">
      <c r="A5307" s="23" t="s">
        <v>3535</v>
      </c>
      <c r="B5307" s="16" t="s">
        <v>3536</v>
      </c>
      <c r="C5307" s="25"/>
      <c r="D5307" s="27">
        <v>67043</v>
      </c>
      <c r="E5307" s="27">
        <f t="shared" si="195"/>
        <v>73747.3</v>
      </c>
    </row>
    <row r="5308" spans="1:5">
      <c r="A5308" s="23" t="s">
        <v>392</v>
      </c>
      <c r="B5308" s="16" t="s">
        <v>393</v>
      </c>
      <c r="C5308" s="25"/>
      <c r="D5308" s="27">
        <v>1489</v>
      </c>
      <c r="E5308" s="27">
        <f t="shared" si="195"/>
        <v>1637.9</v>
      </c>
    </row>
    <row r="5309" spans="1:5">
      <c r="A5309" s="23" t="s">
        <v>394</v>
      </c>
      <c r="B5309" s="16" t="s">
        <v>1758</v>
      </c>
      <c r="C5309" s="25"/>
      <c r="D5309" s="27">
        <v>7817</v>
      </c>
      <c r="E5309" s="27">
        <f t="shared" si="195"/>
        <v>8598.7000000000007</v>
      </c>
    </row>
    <row r="5310" spans="1:5">
      <c r="A5310" s="23" t="s">
        <v>1759</v>
      </c>
      <c r="B5310" s="16" t="s">
        <v>1760</v>
      </c>
      <c r="C5310" s="25"/>
      <c r="D5310" s="27">
        <v>22919</v>
      </c>
      <c r="E5310" s="27">
        <f t="shared" si="195"/>
        <v>25210.9</v>
      </c>
    </row>
    <row r="5311" spans="1:5">
      <c r="A5311" s="23" t="s">
        <v>1761</v>
      </c>
      <c r="B5311" s="16" t="s">
        <v>1762</v>
      </c>
      <c r="C5311" s="25"/>
      <c r="D5311" s="27">
        <v>16352</v>
      </c>
      <c r="E5311" s="27">
        <f t="shared" si="195"/>
        <v>17987.2</v>
      </c>
    </row>
    <row r="5312" spans="1:5">
      <c r="A5312" s="23" t="s">
        <v>3648</v>
      </c>
      <c r="B5312" s="16" t="s">
        <v>3649</v>
      </c>
      <c r="C5312" s="25"/>
      <c r="D5312" s="27">
        <v>942</v>
      </c>
      <c r="E5312" s="27">
        <f t="shared" si="195"/>
        <v>1036.2</v>
      </c>
    </row>
    <row r="5313" spans="1:5">
      <c r="A5313" s="23" t="s">
        <v>389</v>
      </c>
      <c r="B5313" s="16" t="s">
        <v>390</v>
      </c>
      <c r="C5313" s="25"/>
      <c r="D5313" s="27">
        <v>3786</v>
      </c>
      <c r="E5313" s="27">
        <f t="shared" si="195"/>
        <v>4164.6000000000004</v>
      </c>
    </row>
    <row r="5314" spans="1:5">
      <c r="A5314" s="23" t="s">
        <v>391</v>
      </c>
      <c r="B5314" s="16" t="s">
        <v>1753</v>
      </c>
      <c r="C5314" s="25"/>
      <c r="D5314" s="27">
        <v>2651</v>
      </c>
      <c r="E5314" s="27">
        <f t="shared" si="195"/>
        <v>2916.1000000000004</v>
      </c>
    </row>
    <row r="5315" spans="1:5">
      <c r="A5315" s="23" t="s">
        <v>1754</v>
      </c>
      <c r="B5315" s="16" t="s">
        <v>1755</v>
      </c>
      <c r="C5315" s="25"/>
      <c r="D5315" s="27">
        <v>1834</v>
      </c>
      <c r="E5315" s="27">
        <f t="shared" si="195"/>
        <v>2017.4</v>
      </c>
    </row>
    <row r="5316" spans="1:5">
      <c r="A5316" s="23" t="s">
        <v>1756</v>
      </c>
      <c r="B5316" s="16" t="s">
        <v>1757</v>
      </c>
      <c r="C5316" s="25"/>
      <c r="D5316" s="27">
        <v>2538</v>
      </c>
      <c r="E5316" s="27">
        <f t="shared" si="195"/>
        <v>2791.8</v>
      </c>
    </row>
    <row r="5317" spans="1:5">
      <c r="A5317" s="23" t="s">
        <v>4123</v>
      </c>
      <c r="B5317" s="16" t="s">
        <v>4124</v>
      </c>
      <c r="C5317" s="25"/>
      <c r="D5317" s="27">
        <v>11940</v>
      </c>
      <c r="E5317" s="27">
        <f t="shared" si="195"/>
        <v>13134.000000000002</v>
      </c>
    </row>
    <row r="5318" spans="1:5">
      <c r="A5318" s="23" t="s">
        <v>4125</v>
      </c>
      <c r="B5318" s="16" t="s">
        <v>4126</v>
      </c>
      <c r="C5318" s="25"/>
      <c r="D5318" s="27">
        <v>4030</v>
      </c>
      <c r="E5318" s="27">
        <f t="shared" si="195"/>
        <v>4433</v>
      </c>
    </row>
    <row r="5319" spans="1:5">
      <c r="A5319" s="23" t="s">
        <v>4127</v>
      </c>
      <c r="B5319" s="16" t="s">
        <v>4128</v>
      </c>
      <c r="C5319" s="25"/>
      <c r="D5319" s="27">
        <v>2056</v>
      </c>
      <c r="E5319" s="27">
        <f t="shared" si="195"/>
        <v>2261.6000000000004</v>
      </c>
    </row>
    <row r="5320" spans="1:5">
      <c r="A5320" s="23" t="s">
        <v>4129</v>
      </c>
      <c r="B5320" s="16" t="s">
        <v>4130</v>
      </c>
      <c r="C5320" s="25"/>
      <c r="D5320" s="27">
        <v>5504</v>
      </c>
      <c r="E5320" s="27">
        <f t="shared" si="195"/>
        <v>6054.4000000000005</v>
      </c>
    </row>
    <row r="5321" spans="1:5">
      <c r="A5321" s="23" t="s">
        <v>9802</v>
      </c>
      <c r="B5321" s="16" t="s">
        <v>9803</v>
      </c>
      <c r="C5321" s="25"/>
      <c r="D5321" s="34" t="s">
        <v>4636</v>
      </c>
      <c r="E5321" s="34" t="s">
        <v>4636</v>
      </c>
    </row>
    <row r="5322" spans="1:5">
      <c r="A5322" s="23" t="s">
        <v>9804</v>
      </c>
      <c r="B5322" s="16" t="s">
        <v>9805</v>
      </c>
      <c r="C5322" s="25"/>
      <c r="D5322" s="27">
        <v>517</v>
      </c>
      <c r="E5322" s="27">
        <f t="shared" ref="E5322:E5338" si="196">D5322*1.1</f>
        <v>568.70000000000005</v>
      </c>
    </row>
    <row r="5323" spans="1:5">
      <c r="A5323" s="23" t="s">
        <v>9806</v>
      </c>
      <c r="B5323" s="16" t="s">
        <v>9807</v>
      </c>
      <c r="C5323" s="25"/>
      <c r="D5323" s="27">
        <v>256</v>
      </c>
      <c r="E5323" s="27">
        <f t="shared" si="196"/>
        <v>281.60000000000002</v>
      </c>
    </row>
    <row r="5324" spans="1:5">
      <c r="A5324" s="23" t="s">
        <v>9808</v>
      </c>
      <c r="B5324" s="16" t="s">
        <v>2926</v>
      </c>
      <c r="C5324" s="25"/>
      <c r="D5324" s="27">
        <v>433</v>
      </c>
      <c r="E5324" s="27">
        <f t="shared" si="196"/>
        <v>476.3</v>
      </c>
    </row>
    <row r="5325" spans="1:5">
      <c r="A5325" s="23" t="s">
        <v>9809</v>
      </c>
      <c r="B5325" s="16" t="s">
        <v>9810</v>
      </c>
      <c r="C5325" s="25"/>
      <c r="D5325" s="27">
        <v>517</v>
      </c>
      <c r="E5325" s="27">
        <f t="shared" si="196"/>
        <v>568.70000000000005</v>
      </c>
    </row>
    <row r="5326" spans="1:5">
      <c r="A5326" s="23" t="s">
        <v>9811</v>
      </c>
      <c r="B5326" s="16" t="s">
        <v>9812</v>
      </c>
      <c r="C5326" s="25"/>
      <c r="D5326" s="27">
        <v>688</v>
      </c>
      <c r="E5326" s="27">
        <f t="shared" si="196"/>
        <v>756.80000000000007</v>
      </c>
    </row>
    <row r="5327" spans="1:5">
      <c r="A5327" s="23" t="s">
        <v>9813</v>
      </c>
      <c r="B5327" s="16" t="s">
        <v>2159</v>
      </c>
      <c r="C5327" s="25"/>
      <c r="D5327" s="27">
        <v>874</v>
      </c>
      <c r="E5327" s="27">
        <f t="shared" si="196"/>
        <v>961.40000000000009</v>
      </c>
    </row>
    <row r="5328" spans="1:5">
      <c r="A5328" s="23" t="s">
        <v>9814</v>
      </c>
      <c r="B5328" s="16" t="s">
        <v>3207</v>
      </c>
      <c r="C5328" s="25"/>
      <c r="D5328" s="27">
        <v>3276</v>
      </c>
      <c r="E5328" s="27">
        <f t="shared" si="196"/>
        <v>3603.6000000000004</v>
      </c>
    </row>
    <row r="5329" spans="1:5">
      <c r="A5329" s="23" t="s">
        <v>9815</v>
      </c>
      <c r="B5329" s="16" t="s">
        <v>9816</v>
      </c>
      <c r="C5329" s="25"/>
      <c r="D5329" s="27">
        <v>503</v>
      </c>
      <c r="E5329" s="27">
        <f t="shared" si="196"/>
        <v>553.30000000000007</v>
      </c>
    </row>
    <row r="5330" spans="1:5">
      <c r="A5330" s="23" t="s">
        <v>9817</v>
      </c>
      <c r="B5330" s="16" t="s">
        <v>2058</v>
      </c>
      <c r="C5330" s="25"/>
      <c r="D5330" s="27">
        <v>23116</v>
      </c>
      <c r="E5330" s="27">
        <f t="shared" si="196"/>
        <v>25427.600000000002</v>
      </c>
    </row>
    <row r="5331" spans="1:5">
      <c r="A5331" s="23" t="s">
        <v>9818</v>
      </c>
      <c r="B5331" s="16" t="s">
        <v>9819</v>
      </c>
      <c r="C5331" s="25"/>
      <c r="D5331" s="27">
        <v>263</v>
      </c>
      <c r="E5331" s="27">
        <f t="shared" si="196"/>
        <v>289.3</v>
      </c>
    </row>
    <row r="5332" spans="1:5">
      <c r="A5332" s="23" t="s">
        <v>9820</v>
      </c>
      <c r="B5332" s="16" t="s">
        <v>9821</v>
      </c>
      <c r="C5332" s="25"/>
      <c r="D5332" s="27">
        <v>857</v>
      </c>
      <c r="E5332" s="27">
        <f t="shared" si="196"/>
        <v>942.7</v>
      </c>
    </row>
    <row r="5333" spans="1:5">
      <c r="A5333" s="23" t="s">
        <v>9822</v>
      </c>
      <c r="B5333" s="16" t="s">
        <v>9823</v>
      </c>
      <c r="C5333" s="25"/>
      <c r="D5333" s="27">
        <v>517</v>
      </c>
      <c r="E5333" s="27">
        <f t="shared" si="196"/>
        <v>568.70000000000005</v>
      </c>
    </row>
    <row r="5334" spans="1:5">
      <c r="A5334" s="23" t="s">
        <v>9824</v>
      </c>
      <c r="B5334" s="16" t="s">
        <v>2221</v>
      </c>
      <c r="C5334" s="25"/>
      <c r="D5334" s="27">
        <v>3446</v>
      </c>
      <c r="E5334" s="27">
        <f t="shared" si="196"/>
        <v>3790.6000000000004</v>
      </c>
    </row>
    <row r="5335" spans="1:5">
      <c r="A5335" s="23" t="s">
        <v>9825</v>
      </c>
      <c r="B5335" s="16" t="s">
        <v>9826</v>
      </c>
      <c r="C5335" s="25"/>
      <c r="D5335" s="27">
        <v>355</v>
      </c>
      <c r="E5335" s="27">
        <f t="shared" si="196"/>
        <v>390.50000000000006</v>
      </c>
    </row>
    <row r="5336" spans="1:5">
      <c r="A5336" s="23" t="s">
        <v>9827</v>
      </c>
      <c r="B5336" s="16" t="s">
        <v>9828</v>
      </c>
      <c r="C5336" s="25"/>
      <c r="D5336" s="27">
        <v>440</v>
      </c>
      <c r="E5336" s="27">
        <f t="shared" si="196"/>
        <v>484.00000000000006</v>
      </c>
    </row>
    <row r="5337" spans="1:5">
      <c r="A5337" s="23" t="s">
        <v>9829</v>
      </c>
      <c r="B5337" s="16" t="s">
        <v>2204</v>
      </c>
      <c r="C5337" s="25"/>
      <c r="D5337" s="27">
        <v>271</v>
      </c>
      <c r="E5337" s="27">
        <f t="shared" si="196"/>
        <v>298.10000000000002</v>
      </c>
    </row>
    <row r="5338" spans="1:5">
      <c r="A5338" s="23" t="s">
        <v>9830</v>
      </c>
      <c r="B5338" s="16" t="s">
        <v>9831</v>
      </c>
      <c r="C5338" s="25"/>
      <c r="D5338" s="27">
        <v>416</v>
      </c>
      <c r="E5338" s="27">
        <f t="shared" si="196"/>
        <v>457.6</v>
      </c>
    </row>
    <row r="5339" spans="1:5">
      <c r="A5339" s="23" t="s">
        <v>9832</v>
      </c>
      <c r="B5339" s="16" t="s">
        <v>9833</v>
      </c>
      <c r="C5339" s="25" t="s">
        <v>9834</v>
      </c>
      <c r="D5339" s="34" t="s">
        <v>4636</v>
      </c>
      <c r="E5339" s="34" t="s">
        <v>4636</v>
      </c>
    </row>
    <row r="5340" spans="1:5">
      <c r="A5340" s="23" t="s">
        <v>9835</v>
      </c>
      <c r="B5340" s="16" t="s">
        <v>9836</v>
      </c>
      <c r="C5340" s="25"/>
      <c r="D5340" s="27">
        <v>688</v>
      </c>
      <c r="E5340" s="27">
        <f t="shared" ref="E5340:E5371" si="197">D5340*1.1</f>
        <v>756.80000000000007</v>
      </c>
    </row>
    <row r="5341" spans="1:5">
      <c r="A5341" s="23" t="s">
        <v>9837</v>
      </c>
      <c r="B5341" s="16" t="s">
        <v>4307</v>
      </c>
      <c r="C5341" s="25"/>
      <c r="D5341" s="27">
        <v>170</v>
      </c>
      <c r="E5341" s="27">
        <f t="shared" si="197"/>
        <v>187.00000000000003</v>
      </c>
    </row>
    <row r="5342" spans="1:5">
      <c r="A5342" s="23" t="s">
        <v>9838</v>
      </c>
      <c r="B5342" s="16" t="s">
        <v>1185</v>
      </c>
      <c r="C5342" s="25"/>
      <c r="D5342" s="27">
        <v>517</v>
      </c>
      <c r="E5342" s="27">
        <f t="shared" si="197"/>
        <v>568.70000000000005</v>
      </c>
    </row>
    <row r="5343" spans="1:5">
      <c r="A5343" s="23" t="s">
        <v>9839</v>
      </c>
      <c r="B5343" s="16" t="s">
        <v>1448</v>
      </c>
      <c r="C5343" s="25"/>
      <c r="D5343" s="27">
        <v>517</v>
      </c>
      <c r="E5343" s="27">
        <f t="shared" si="197"/>
        <v>568.70000000000005</v>
      </c>
    </row>
    <row r="5344" spans="1:5">
      <c r="A5344" s="23" t="s">
        <v>9840</v>
      </c>
      <c r="B5344" s="16" t="s">
        <v>9841</v>
      </c>
      <c r="C5344" s="25"/>
      <c r="D5344" s="27">
        <v>494</v>
      </c>
      <c r="E5344" s="27">
        <f t="shared" si="197"/>
        <v>543.40000000000009</v>
      </c>
    </row>
    <row r="5345" spans="1:5">
      <c r="A5345" s="23" t="s">
        <v>9842</v>
      </c>
      <c r="B5345" s="16" t="s">
        <v>2223</v>
      </c>
      <c r="C5345" s="25"/>
      <c r="D5345" s="27">
        <v>494</v>
      </c>
      <c r="E5345" s="27">
        <f t="shared" si="197"/>
        <v>543.40000000000009</v>
      </c>
    </row>
    <row r="5346" spans="1:5">
      <c r="A5346" s="23" t="s">
        <v>9843</v>
      </c>
      <c r="B5346" s="16" t="s">
        <v>4307</v>
      </c>
      <c r="C5346" s="25"/>
      <c r="D5346" s="27">
        <v>162</v>
      </c>
      <c r="E5346" s="27">
        <f t="shared" si="197"/>
        <v>178.20000000000002</v>
      </c>
    </row>
    <row r="5347" spans="1:5">
      <c r="A5347" s="23" t="s">
        <v>9844</v>
      </c>
      <c r="B5347" s="16" t="s">
        <v>3307</v>
      </c>
      <c r="C5347" s="25"/>
      <c r="D5347" s="27">
        <v>101</v>
      </c>
      <c r="E5347" s="27">
        <f t="shared" si="197"/>
        <v>111.10000000000001</v>
      </c>
    </row>
    <row r="5348" spans="1:5">
      <c r="A5348" s="23" t="s">
        <v>9845</v>
      </c>
      <c r="B5348" s="16" t="s">
        <v>1818</v>
      </c>
      <c r="C5348" s="25"/>
      <c r="D5348" s="27">
        <v>47</v>
      </c>
      <c r="E5348" s="27">
        <f t="shared" si="197"/>
        <v>51.7</v>
      </c>
    </row>
    <row r="5349" spans="1:5">
      <c r="A5349" s="23" t="s">
        <v>9846</v>
      </c>
      <c r="B5349" s="16" t="s">
        <v>326</v>
      </c>
      <c r="C5349" s="25"/>
      <c r="D5349" s="27">
        <v>47</v>
      </c>
      <c r="E5349" s="27">
        <f t="shared" si="197"/>
        <v>51.7</v>
      </c>
    </row>
    <row r="5350" spans="1:5">
      <c r="A5350" s="23" t="s">
        <v>9847</v>
      </c>
      <c r="B5350" s="16" t="s">
        <v>7862</v>
      </c>
      <c r="C5350" s="25"/>
      <c r="D5350" s="27">
        <v>409</v>
      </c>
      <c r="E5350" s="27">
        <f t="shared" si="197"/>
        <v>449.90000000000003</v>
      </c>
    </row>
    <row r="5351" spans="1:5">
      <c r="A5351" s="23" t="s">
        <v>9848</v>
      </c>
      <c r="B5351" s="16" t="s">
        <v>1056</v>
      </c>
      <c r="C5351" s="25"/>
      <c r="D5351" s="27">
        <v>155</v>
      </c>
      <c r="E5351" s="27">
        <f t="shared" si="197"/>
        <v>170.5</v>
      </c>
    </row>
    <row r="5352" spans="1:5">
      <c r="A5352" s="23" t="s">
        <v>9849</v>
      </c>
      <c r="B5352" s="16" t="s">
        <v>1895</v>
      </c>
      <c r="C5352" s="25"/>
      <c r="D5352" s="27">
        <v>185</v>
      </c>
      <c r="E5352" s="27">
        <f t="shared" si="197"/>
        <v>203.50000000000003</v>
      </c>
    </row>
    <row r="5353" spans="1:5">
      <c r="A5353" s="23" t="s">
        <v>9850</v>
      </c>
      <c r="B5353" s="16" t="s">
        <v>9851</v>
      </c>
      <c r="C5353" s="25"/>
      <c r="D5353" s="27">
        <v>2168</v>
      </c>
      <c r="E5353" s="27">
        <f t="shared" si="197"/>
        <v>2384.8000000000002</v>
      </c>
    </row>
    <row r="5354" spans="1:5">
      <c r="A5354" s="23" t="s">
        <v>9852</v>
      </c>
      <c r="B5354" s="16" t="s">
        <v>9853</v>
      </c>
      <c r="C5354" s="25"/>
      <c r="D5354" s="27">
        <v>1082</v>
      </c>
      <c r="E5354" s="27">
        <f t="shared" si="197"/>
        <v>1190.2</v>
      </c>
    </row>
    <row r="5355" spans="1:5">
      <c r="A5355" s="23" t="s">
        <v>9854</v>
      </c>
      <c r="B5355" s="16" t="s">
        <v>9855</v>
      </c>
      <c r="C5355" s="25"/>
      <c r="D5355" s="27">
        <v>1135</v>
      </c>
      <c r="E5355" s="27">
        <f t="shared" si="197"/>
        <v>1248.5</v>
      </c>
    </row>
    <row r="5356" spans="1:5">
      <c r="A5356" s="23" t="s">
        <v>9856</v>
      </c>
      <c r="B5356" s="16" t="s">
        <v>9857</v>
      </c>
      <c r="C5356" s="25"/>
      <c r="D5356" s="27">
        <v>3354</v>
      </c>
      <c r="E5356" s="27">
        <f t="shared" si="197"/>
        <v>3689.4</v>
      </c>
    </row>
    <row r="5357" spans="1:5">
      <c r="A5357" s="23" t="s">
        <v>1919</v>
      </c>
      <c r="B5357" s="16" t="s">
        <v>1920</v>
      </c>
      <c r="C5357" s="25"/>
      <c r="D5357" s="27">
        <v>1834.3227999999999</v>
      </c>
      <c r="E5357" s="27">
        <f t="shared" si="197"/>
        <v>2017.7550800000001</v>
      </c>
    </row>
    <row r="5358" spans="1:5">
      <c r="A5358" s="23" t="s">
        <v>1921</v>
      </c>
      <c r="B5358" s="16" t="s">
        <v>4205</v>
      </c>
      <c r="C5358" s="25"/>
      <c r="D5358" s="27">
        <v>3248.3528571428574</v>
      </c>
      <c r="E5358" s="27">
        <f t="shared" si="197"/>
        <v>3573.1881428571432</v>
      </c>
    </row>
    <row r="5359" spans="1:5">
      <c r="A5359" s="23" t="s">
        <v>4206</v>
      </c>
      <c r="B5359" s="16" t="s">
        <v>4207</v>
      </c>
      <c r="C5359" s="25"/>
      <c r="D5359" s="27">
        <v>1042.0846153846155</v>
      </c>
      <c r="E5359" s="27">
        <f t="shared" si="197"/>
        <v>1146.2930769230773</v>
      </c>
    </row>
    <row r="5360" spans="1:5">
      <c r="A5360" s="23" t="s">
        <v>4208</v>
      </c>
      <c r="B5360" s="16" t="s">
        <v>4209</v>
      </c>
      <c r="C5360" s="25"/>
      <c r="D5360" s="27">
        <v>6681.666153846154</v>
      </c>
      <c r="E5360" s="27">
        <f t="shared" si="197"/>
        <v>7349.8327692307703</v>
      </c>
    </row>
    <row r="5361" spans="1:5">
      <c r="A5361" s="23" t="s">
        <v>4210</v>
      </c>
      <c r="B5361" s="16" t="s">
        <v>4211</v>
      </c>
      <c r="C5361" s="25"/>
      <c r="D5361" s="27">
        <v>1242.5174999999999</v>
      </c>
      <c r="E5361" s="27">
        <f t="shared" si="197"/>
        <v>1366.7692500000001</v>
      </c>
    </row>
    <row r="5362" spans="1:5">
      <c r="A5362" s="23" t="s">
        <v>4212</v>
      </c>
      <c r="B5362" s="16" t="s">
        <v>3797</v>
      </c>
      <c r="C5362" s="25"/>
      <c r="D5362" s="27">
        <v>3163.4026315789474</v>
      </c>
      <c r="E5362" s="27">
        <f t="shared" si="197"/>
        <v>3479.7428947368426</v>
      </c>
    </row>
    <row r="5363" spans="1:5">
      <c r="A5363" s="23" t="s">
        <v>4214</v>
      </c>
      <c r="B5363" s="16" t="s">
        <v>4215</v>
      </c>
      <c r="C5363" s="25"/>
      <c r="D5363" s="27">
        <v>17419</v>
      </c>
      <c r="E5363" s="27">
        <f t="shared" si="197"/>
        <v>19160.900000000001</v>
      </c>
    </row>
    <row r="5364" spans="1:5">
      <c r="A5364" s="23" t="s">
        <v>4216</v>
      </c>
      <c r="B5364" s="16" t="s">
        <v>4217</v>
      </c>
      <c r="C5364" s="25"/>
      <c r="D5364" s="27">
        <v>1148.95</v>
      </c>
      <c r="E5364" s="27">
        <f t="shared" si="197"/>
        <v>1263.8450000000003</v>
      </c>
    </row>
    <row r="5365" spans="1:5">
      <c r="A5365" s="23" t="s">
        <v>4218</v>
      </c>
      <c r="B5365" s="16" t="s">
        <v>4219</v>
      </c>
      <c r="C5365" s="25"/>
      <c r="D5365" s="27">
        <v>750.45230769230761</v>
      </c>
      <c r="E5365" s="27">
        <f t="shared" si="197"/>
        <v>825.4975384615384</v>
      </c>
    </row>
    <row r="5366" spans="1:5">
      <c r="A5366" s="23" t="s">
        <v>4220</v>
      </c>
      <c r="B5366" s="16" t="s">
        <v>4221</v>
      </c>
      <c r="C5366" s="25"/>
      <c r="D5366" s="27">
        <v>18923.973333333332</v>
      </c>
      <c r="E5366" s="27">
        <f t="shared" si="197"/>
        <v>20816.370666666666</v>
      </c>
    </row>
    <row r="5367" spans="1:5">
      <c r="A5367" s="23" t="s">
        <v>4222</v>
      </c>
      <c r="B5367" s="16" t="s">
        <v>4223</v>
      </c>
      <c r="C5367" s="25"/>
      <c r="D5367" s="27">
        <v>1115.9283333333333</v>
      </c>
      <c r="E5367" s="27">
        <f t="shared" si="197"/>
        <v>1227.5211666666667</v>
      </c>
    </row>
    <row r="5368" spans="1:5">
      <c r="A5368" s="23" t="s">
        <v>4224</v>
      </c>
      <c r="B5368" s="16" t="s">
        <v>4225</v>
      </c>
      <c r="C5368" s="25"/>
      <c r="D5368" s="27">
        <v>2049.1325714285713</v>
      </c>
      <c r="E5368" s="27">
        <f t="shared" si="197"/>
        <v>2254.0458285714285</v>
      </c>
    </row>
    <row r="5369" spans="1:5">
      <c r="A5369" s="23" t="s">
        <v>4226</v>
      </c>
      <c r="B5369" s="16" t="s">
        <v>4227</v>
      </c>
      <c r="C5369" s="25"/>
      <c r="D5369" s="27">
        <v>597.12529411764706</v>
      </c>
      <c r="E5369" s="27">
        <f t="shared" si="197"/>
        <v>656.83782352941182</v>
      </c>
    </row>
    <row r="5370" spans="1:5">
      <c r="A5370" s="23" t="s">
        <v>4228</v>
      </c>
      <c r="B5370" s="16" t="s">
        <v>4229</v>
      </c>
      <c r="C5370" s="25"/>
      <c r="D5370" s="27">
        <v>4752.0611111111111</v>
      </c>
      <c r="E5370" s="27">
        <f t="shared" si="197"/>
        <v>5227.2672222222227</v>
      </c>
    </row>
    <row r="5371" spans="1:5">
      <c r="A5371" s="23" t="s">
        <v>4230</v>
      </c>
      <c r="B5371" s="16" t="s">
        <v>3358</v>
      </c>
      <c r="C5371" s="25"/>
      <c r="D5371" s="27">
        <v>2976.6224999999999</v>
      </c>
      <c r="E5371" s="27">
        <f t="shared" si="197"/>
        <v>3274.2847500000003</v>
      </c>
    </row>
    <row r="5372" spans="1:5">
      <c r="A5372" s="23" t="s">
        <v>4231</v>
      </c>
      <c r="B5372" s="16" t="s">
        <v>4232</v>
      </c>
      <c r="C5372" s="25"/>
      <c r="D5372" s="27">
        <v>1605.2206451612901</v>
      </c>
      <c r="E5372" s="27">
        <f t="shared" ref="E5372:E5403" si="198">D5372*1.1</f>
        <v>1765.7427096774193</v>
      </c>
    </row>
    <row r="5373" spans="1:5">
      <c r="A5373" s="23" t="s">
        <v>4233</v>
      </c>
      <c r="B5373" s="16" t="s">
        <v>4234</v>
      </c>
      <c r="C5373" s="25"/>
      <c r="D5373" s="27">
        <v>1492.5360000000001</v>
      </c>
      <c r="E5373" s="27">
        <f t="shared" si="198"/>
        <v>1641.7896000000003</v>
      </c>
    </row>
    <row r="5374" spans="1:5">
      <c r="A5374" s="23" t="s">
        <v>4235</v>
      </c>
      <c r="B5374" s="16" t="s">
        <v>2157</v>
      </c>
      <c r="C5374" s="25"/>
      <c r="D5374" s="27">
        <v>1643</v>
      </c>
      <c r="E5374" s="27">
        <f t="shared" si="198"/>
        <v>1807.3000000000002</v>
      </c>
    </row>
    <row r="5375" spans="1:5">
      <c r="A5375" s="23" t="s">
        <v>4236</v>
      </c>
      <c r="B5375" s="16" t="s">
        <v>3802</v>
      </c>
      <c r="C5375" s="25"/>
      <c r="D5375" s="27">
        <v>1599.4005555555555</v>
      </c>
      <c r="E5375" s="27">
        <f t="shared" si="198"/>
        <v>1759.3406111111112</v>
      </c>
    </row>
    <row r="5376" spans="1:5">
      <c r="A5376" s="23" t="s">
        <v>4237</v>
      </c>
      <c r="B5376" s="16" t="s">
        <v>4238</v>
      </c>
      <c r="C5376" s="25"/>
      <c r="D5376" s="27">
        <v>3140.0543902439022</v>
      </c>
      <c r="E5376" s="27">
        <f t="shared" si="198"/>
        <v>3454.0598292682926</v>
      </c>
    </row>
    <row r="5377" spans="1:5">
      <c r="A5377" s="23" t="s">
        <v>4239</v>
      </c>
      <c r="B5377" s="16" t="s">
        <v>4240</v>
      </c>
      <c r="C5377" s="25"/>
      <c r="D5377" s="27">
        <v>1345.1942857142858</v>
      </c>
      <c r="E5377" s="27">
        <f t="shared" si="198"/>
        <v>1479.7137142857146</v>
      </c>
    </row>
    <row r="5378" spans="1:5">
      <c r="A5378" s="23" t="s">
        <v>4241</v>
      </c>
      <c r="B5378" s="16" t="s">
        <v>4242</v>
      </c>
      <c r="C5378" s="25"/>
      <c r="D5378" s="27">
        <v>1390.8221428571428</v>
      </c>
      <c r="E5378" s="27">
        <f t="shared" si="198"/>
        <v>1529.9043571428572</v>
      </c>
    </row>
    <row r="5379" spans="1:5">
      <c r="A5379" s="23" t="s">
        <v>4243</v>
      </c>
      <c r="B5379" s="16" t="s">
        <v>2058</v>
      </c>
      <c r="C5379" s="25"/>
      <c r="D5379" s="27">
        <v>9675.1094117647044</v>
      </c>
      <c r="E5379" s="27">
        <f t="shared" si="198"/>
        <v>10642.620352941176</v>
      </c>
    </row>
    <row r="5380" spans="1:5">
      <c r="A5380" s="23" t="s">
        <v>4244</v>
      </c>
      <c r="B5380" s="16" t="s">
        <v>4245</v>
      </c>
      <c r="C5380" s="25"/>
      <c r="D5380" s="27">
        <v>7024</v>
      </c>
      <c r="E5380" s="27">
        <f t="shared" si="198"/>
        <v>7726.4000000000005</v>
      </c>
    </row>
    <row r="5381" spans="1:5">
      <c r="A5381" s="23" t="s">
        <v>4246</v>
      </c>
      <c r="B5381" s="16" t="s">
        <v>4247</v>
      </c>
      <c r="C5381" s="25"/>
      <c r="D5381" s="27">
        <v>8945</v>
      </c>
      <c r="E5381" s="27">
        <f t="shared" si="198"/>
        <v>9839.5</v>
      </c>
    </row>
    <row r="5382" spans="1:5">
      <c r="A5382" s="23" t="s">
        <v>4248</v>
      </c>
      <c r="B5382" s="16" t="s">
        <v>1259</v>
      </c>
      <c r="C5382" s="25"/>
      <c r="D5382" s="27">
        <v>1654.365777777778</v>
      </c>
      <c r="E5382" s="27">
        <f t="shared" si="198"/>
        <v>1819.802355555556</v>
      </c>
    </row>
    <row r="5383" spans="1:5">
      <c r="A5383" s="23" t="s">
        <v>4249</v>
      </c>
      <c r="B5383" s="16" t="s">
        <v>4250</v>
      </c>
      <c r="C5383" s="25"/>
      <c r="D5383" s="27">
        <v>30788.66</v>
      </c>
      <c r="E5383" s="27">
        <f t="shared" si="198"/>
        <v>33867.526000000005</v>
      </c>
    </row>
    <row r="5384" spans="1:5">
      <c r="A5384" s="23" t="s">
        <v>4251</v>
      </c>
      <c r="B5384" s="16" t="s">
        <v>4252</v>
      </c>
      <c r="C5384" s="25"/>
      <c r="D5384" s="27">
        <v>574.22</v>
      </c>
      <c r="E5384" s="27">
        <f t="shared" si="198"/>
        <v>631.64200000000005</v>
      </c>
    </row>
    <row r="5385" spans="1:5">
      <c r="A5385" s="23" t="s">
        <v>4253</v>
      </c>
      <c r="B5385" s="16" t="s">
        <v>3320</v>
      </c>
      <c r="C5385" s="25"/>
      <c r="D5385" s="27">
        <v>3156.2545</v>
      </c>
      <c r="E5385" s="27">
        <f t="shared" si="198"/>
        <v>3471.8799500000005</v>
      </c>
    </row>
    <row r="5386" spans="1:5">
      <c r="A5386" s="23" t="s">
        <v>4254</v>
      </c>
      <c r="B5386" s="16" t="s">
        <v>4255</v>
      </c>
      <c r="C5386" s="25"/>
      <c r="D5386" s="27">
        <v>612.92615384615385</v>
      </c>
      <c r="E5386" s="27">
        <f t="shared" si="198"/>
        <v>674.21876923076934</v>
      </c>
    </row>
    <row r="5387" spans="1:5">
      <c r="A5387" s="23" t="s">
        <v>4256</v>
      </c>
      <c r="B5387" s="16" t="s">
        <v>3309</v>
      </c>
      <c r="C5387" s="25"/>
      <c r="D5387" s="27">
        <v>1436.6577777777777</v>
      </c>
      <c r="E5387" s="27">
        <f t="shared" si="198"/>
        <v>1580.3235555555557</v>
      </c>
    </row>
    <row r="5388" spans="1:5">
      <c r="A5388" s="23" t="s">
        <v>4257</v>
      </c>
      <c r="B5388" s="16" t="s">
        <v>4258</v>
      </c>
      <c r="C5388" s="25"/>
      <c r="D5388" s="27">
        <v>2354.6026666666667</v>
      </c>
      <c r="E5388" s="27">
        <f t="shared" si="198"/>
        <v>2590.0629333333336</v>
      </c>
    </row>
    <row r="5389" spans="1:5">
      <c r="A5389" s="23" t="s">
        <v>4259</v>
      </c>
      <c r="B5389" s="16" t="s">
        <v>4205</v>
      </c>
      <c r="C5389" s="25"/>
      <c r="D5389" s="27">
        <v>4177</v>
      </c>
      <c r="E5389" s="27">
        <f t="shared" si="198"/>
        <v>4594.7000000000007</v>
      </c>
    </row>
    <row r="5390" spans="1:5">
      <c r="A5390" s="23" t="s">
        <v>4260</v>
      </c>
      <c r="B5390" s="16" t="s">
        <v>4205</v>
      </c>
      <c r="C5390" s="25"/>
      <c r="D5390" s="27">
        <v>3485</v>
      </c>
      <c r="E5390" s="27">
        <f t="shared" si="198"/>
        <v>3833.5000000000005</v>
      </c>
    </row>
    <row r="5391" spans="1:5">
      <c r="A5391" s="23" t="s">
        <v>4261</v>
      </c>
      <c r="B5391" s="16" t="s">
        <v>4209</v>
      </c>
      <c r="C5391" s="25"/>
      <c r="D5391" s="27">
        <v>27616</v>
      </c>
      <c r="E5391" s="27">
        <f t="shared" si="198"/>
        <v>30377.600000000002</v>
      </c>
    </row>
    <row r="5392" spans="1:5">
      <c r="A5392" s="23" t="s">
        <v>4262</v>
      </c>
      <c r="B5392" s="16" t="s">
        <v>4263</v>
      </c>
      <c r="C5392" s="25"/>
      <c r="D5392" s="27">
        <v>6342</v>
      </c>
      <c r="E5392" s="27">
        <f t="shared" si="198"/>
        <v>6976.2000000000007</v>
      </c>
    </row>
    <row r="5393" spans="1:5">
      <c r="A5393" s="23" t="s">
        <v>4264</v>
      </c>
      <c r="B5393" s="16" t="s">
        <v>4215</v>
      </c>
      <c r="C5393" s="25"/>
      <c r="D5393" s="27">
        <v>4742</v>
      </c>
      <c r="E5393" s="27">
        <f t="shared" si="198"/>
        <v>5216.2000000000007</v>
      </c>
    </row>
    <row r="5394" spans="1:5">
      <c r="A5394" s="23" t="s">
        <v>4265</v>
      </c>
      <c r="B5394" s="16" t="s">
        <v>4217</v>
      </c>
      <c r="C5394" s="25"/>
      <c r="D5394" s="27">
        <v>6233</v>
      </c>
      <c r="E5394" s="27">
        <f t="shared" si="198"/>
        <v>6856.3</v>
      </c>
    </row>
    <row r="5395" spans="1:5">
      <c r="A5395" s="23" t="s">
        <v>4266</v>
      </c>
      <c r="B5395" s="16" t="s">
        <v>4267</v>
      </c>
      <c r="C5395" s="25"/>
      <c r="D5395" s="27">
        <v>38348</v>
      </c>
      <c r="E5395" s="27">
        <f t="shared" si="198"/>
        <v>42182.8</v>
      </c>
    </row>
    <row r="5396" spans="1:5">
      <c r="A5396" s="23" t="s">
        <v>4268</v>
      </c>
      <c r="B5396" s="16" t="s">
        <v>4229</v>
      </c>
      <c r="C5396" s="25"/>
      <c r="D5396" s="27">
        <v>9707</v>
      </c>
      <c r="E5396" s="27">
        <f t="shared" si="198"/>
        <v>10677.7</v>
      </c>
    </row>
    <row r="5397" spans="1:5">
      <c r="A5397" s="23" t="s">
        <v>4269</v>
      </c>
      <c r="B5397" s="16" t="s">
        <v>4173</v>
      </c>
      <c r="C5397" s="25"/>
      <c r="D5397" s="27">
        <v>6060</v>
      </c>
      <c r="E5397" s="27">
        <f t="shared" si="198"/>
        <v>6666.0000000000009</v>
      </c>
    </row>
    <row r="5398" spans="1:5">
      <c r="A5398" s="23" t="s">
        <v>4270</v>
      </c>
      <c r="B5398" s="16" t="s">
        <v>236</v>
      </c>
      <c r="C5398" s="25"/>
      <c r="D5398" s="27">
        <v>20089</v>
      </c>
      <c r="E5398" s="27">
        <f t="shared" si="198"/>
        <v>22097.9</v>
      </c>
    </row>
    <row r="5399" spans="1:5">
      <c r="A5399" s="24" t="s">
        <v>4271</v>
      </c>
      <c r="B5399" s="18" t="s">
        <v>3358</v>
      </c>
      <c r="C5399" s="25"/>
      <c r="D5399" s="27">
        <v>10464</v>
      </c>
      <c r="E5399" s="27">
        <f t="shared" si="198"/>
        <v>11510.400000000001</v>
      </c>
    </row>
    <row r="5400" spans="1:5">
      <c r="A5400" s="23" t="s">
        <v>4272</v>
      </c>
      <c r="B5400" s="16" t="s">
        <v>4273</v>
      </c>
      <c r="C5400" s="25"/>
      <c r="D5400" s="27">
        <v>3497</v>
      </c>
      <c r="E5400" s="27">
        <f t="shared" si="198"/>
        <v>3846.7000000000003</v>
      </c>
    </row>
    <row r="5401" spans="1:5">
      <c r="A5401" s="23" t="s">
        <v>4274</v>
      </c>
      <c r="B5401" s="16" t="s">
        <v>4275</v>
      </c>
      <c r="C5401" s="25"/>
      <c r="D5401" s="27">
        <v>11719</v>
      </c>
      <c r="E5401" s="27">
        <f t="shared" si="198"/>
        <v>12890.900000000001</v>
      </c>
    </row>
    <row r="5402" spans="1:5">
      <c r="A5402" s="23" t="s">
        <v>4276</v>
      </c>
      <c r="B5402" s="16" t="s">
        <v>2058</v>
      </c>
      <c r="C5402" s="25"/>
      <c r="D5402" s="27">
        <v>55402</v>
      </c>
      <c r="E5402" s="27">
        <f t="shared" si="198"/>
        <v>60942.200000000004</v>
      </c>
    </row>
    <row r="5403" spans="1:5">
      <c r="A5403" s="23" t="s">
        <v>4277</v>
      </c>
      <c r="B5403" s="16" t="s">
        <v>4247</v>
      </c>
      <c r="C5403" s="25"/>
      <c r="D5403" s="27">
        <v>5285</v>
      </c>
      <c r="E5403" s="27">
        <f t="shared" si="198"/>
        <v>5813.5000000000009</v>
      </c>
    </row>
    <row r="5404" spans="1:5">
      <c r="A5404" s="23" t="s">
        <v>4278</v>
      </c>
      <c r="B5404" s="16" t="s">
        <v>1259</v>
      </c>
      <c r="C5404" s="25"/>
      <c r="D5404" s="27">
        <v>6068</v>
      </c>
      <c r="E5404" s="27">
        <f t="shared" ref="E5404:E5434" si="199">D5404*1.1</f>
        <v>6674.8</v>
      </c>
    </row>
    <row r="5405" spans="1:5">
      <c r="A5405" s="23" t="s">
        <v>4279</v>
      </c>
      <c r="B5405" s="16" t="s">
        <v>4280</v>
      </c>
      <c r="C5405" s="25"/>
      <c r="D5405" s="27">
        <v>8801</v>
      </c>
      <c r="E5405" s="27">
        <f t="shared" si="199"/>
        <v>9681.1</v>
      </c>
    </row>
    <row r="5406" spans="1:5">
      <c r="A5406" s="23" t="s">
        <v>4281</v>
      </c>
      <c r="B5406" s="16" t="s">
        <v>3320</v>
      </c>
      <c r="C5406" s="25"/>
      <c r="D5406" s="27">
        <v>11633</v>
      </c>
      <c r="E5406" s="27">
        <f t="shared" si="199"/>
        <v>12796.300000000001</v>
      </c>
    </row>
    <row r="5407" spans="1:5">
      <c r="A5407" s="23" t="s">
        <v>4282</v>
      </c>
      <c r="B5407" s="16" t="s">
        <v>4283</v>
      </c>
      <c r="C5407" s="25"/>
      <c r="D5407" s="27">
        <v>17144</v>
      </c>
      <c r="E5407" s="27">
        <f t="shared" si="199"/>
        <v>18858.400000000001</v>
      </c>
    </row>
    <row r="5408" spans="1:5">
      <c r="A5408" s="23" t="s">
        <v>4284</v>
      </c>
      <c r="B5408" s="16" t="s">
        <v>4285</v>
      </c>
      <c r="C5408" s="25"/>
      <c r="D5408" s="27">
        <v>6392</v>
      </c>
      <c r="E5408" s="27">
        <f t="shared" si="199"/>
        <v>7031.2000000000007</v>
      </c>
    </row>
    <row r="5409" spans="1:5">
      <c r="A5409" s="23" t="s">
        <v>4286</v>
      </c>
      <c r="B5409" s="16" t="s">
        <v>4287</v>
      </c>
      <c r="C5409" s="25"/>
      <c r="D5409" s="27">
        <v>17248</v>
      </c>
      <c r="E5409" s="27">
        <f t="shared" si="199"/>
        <v>18972.800000000003</v>
      </c>
    </row>
    <row r="5410" spans="1:5">
      <c r="A5410" s="23" t="s">
        <v>4288</v>
      </c>
      <c r="B5410" s="16" t="s">
        <v>4289</v>
      </c>
      <c r="C5410" s="25"/>
      <c r="D5410" s="27">
        <v>1649</v>
      </c>
      <c r="E5410" s="27">
        <f t="shared" si="199"/>
        <v>1813.9</v>
      </c>
    </row>
    <row r="5411" spans="1:5">
      <c r="A5411" s="23" t="s">
        <v>4290</v>
      </c>
      <c r="B5411" s="16" t="s">
        <v>2759</v>
      </c>
      <c r="C5411" s="25"/>
      <c r="D5411" s="27">
        <v>6082</v>
      </c>
      <c r="E5411" s="27">
        <f t="shared" si="199"/>
        <v>6690.2000000000007</v>
      </c>
    </row>
    <row r="5412" spans="1:5">
      <c r="A5412" s="23" t="s">
        <v>4291</v>
      </c>
      <c r="B5412" s="16" t="s">
        <v>3309</v>
      </c>
      <c r="C5412" s="25"/>
      <c r="D5412" s="27">
        <v>3012</v>
      </c>
      <c r="E5412" s="27">
        <f t="shared" si="199"/>
        <v>3313.2000000000003</v>
      </c>
    </row>
    <row r="5413" spans="1:5">
      <c r="A5413" s="23" t="s">
        <v>4292</v>
      </c>
      <c r="B5413" s="16" t="s">
        <v>3309</v>
      </c>
      <c r="C5413" s="25"/>
      <c r="D5413" s="27">
        <v>13124</v>
      </c>
      <c r="E5413" s="27">
        <f t="shared" si="199"/>
        <v>14436.400000000001</v>
      </c>
    </row>
    <row r="5414" spans="1:5">
      <c r="A5414" s="23" t="s">
        <v>4293</v>
      </c>
      <c r="B5414" s="16" t="s">
        <v>4294</v>
      </c>
      <c r="C5414" s="25"/>
      <c r="D5414" s="27">
        <v>6240</v>
      </c>
      <c r="E5414" s="27">
        <f t="shared" si="199"/>
        <v>6864.0000000000009</v>
      </c>
    </row>
    <row r="5415" spans="1:5">
      <c r="A5415" s="23" t="s">
        <v>9858</v>
      </c>
      <c r="B5415" s="16" t="s">
        <v>4209</v>
      </c>
      <c r="C5415" s="25"/>
      <c r="D5415" s="27">
        <v>12012</v>
      </c>
      <c r="E5415" s="27">
        <f t="shared" si="199"/>
        <v>13213.2</v>
      </c>
    </row>
    <row r="5416" spans="1:5">
      <c r="A5416" s="23" t="s">
        <v>4295</v>
      </c>
      <c r="B5416" s="16" t="s">
        <v>4219</v>
      </c>
      <c r="C5416" s="25"/>
      <c r="D5416" s="27">
        <v>3012</v>
      </c>
      <c r="E5416" s="27">
        <f t="shared" si="199"/>
        <v>3313.2000000000003</v>
      </c>
    </row>
    <row r="5417" spans="1:5">
      <c r="A5417" s="23" t="s">
        <v>4296</v>
      </c>
      <c r="B5417" s="16" t="s">
        <v>4219</v>
      </c>
      <c r="C5417" s="25"/>
      <c r="D5417" s="27">
        <v>3830</v>
      </c>
      <c r="E5417" s="27">
        <f t="shared" si="199"/>
        <v>4213</v>
      </c>
    </row>
    <row r="5418" spans="1:5">
      <c r="A5418" s="23" t="s">
        <v>4297</v>
      </c>
      <c r="B5418" s="16" t="s">
        <v>4229</v>
      </c>
      <c r="C5418" s="25"/>
      <c r="D5418" s="27">
        <v>20788</v>
      </c>
      <c r="E5418" s="27">
        <f t="shared" si="199"/>
        <v>22866.800000000003</v>
      </c>
    </row>
    <row r="5419" spans="1:5">
      <c r="A5419" s="23" t="s">
        <v>4298</v>
      </c>
      <c r="B5419" s="16" t="s">
        <v>236</v>
      </c>
      <c r="C5419" s="25"/>
      <c r="D5419" s="27">
        <v>29585</v>
      </c>
      <c r="E5419" s="27">
        <f t="shared" si="199"/>
        <v>32543.500000000004</v>
      </c>
    </row>
    <row r="5420" spans="1:5">
      <c r="A5420" s="23" t="s">
        <v>4299</v>
      </c>
      <c r="B5420" s="16" t="s">
        <v>4300</v>
      </c>
      <c r="C5420" s="25"/>
      <c r="D5420" s="27">
        <v>41738</v>
      </c>
      <c r="E5420" s="27">
        <f t="shared" si="199"/>
        <v>45911.8</v>
      </c>
    </row>
    <row r="5421" spans="1:5">
      <c r="A5421" s="23" t="s">
        <v>4301</v>
      </c>
      <c r="B5421" s="16" t="s">
        <v>4275</v>
      </c>
      <c r="C5421" s="25"/>
      <c r="D5421" s="27">
        <v>17836</v>
      </c>
      <c r="E5421" s="27">
        <f t="shared" si="199"/>
        <v>19619.600000000002</v>
      </c>
    </row>
    <row r="5422" spans="1:5">
      <c r="A5422" s="23" t="s">
        <v>4302</v>
      </c>
      <c r="B5422" s="16" t="s">
        <v>4280</v>
      </c>
      <c r="C5422" s="25"/>
      <c r="D5422" s="27">
        <v>19098</v>
      </c>
      <c r="E5422" s="27">
        <f t="shared" si="199"/>
        <v>21007.800000000003</v>
      </c>
    </row>
    <row r="5423" spans="1:5">
      <c r="A5423" s="23" t="s">
        <v>4303</v>
      </c>
      <c r="B5423" s="16" t="s">
        <v>4283</v>
      </c>
      <c r="C5423" s="25"/>
      <c r="D5423" s="27">
        <v>46678</v>
      </c>
      <c r="E5423" s="27">
        <f t="shared" si="199"/>
        <v>51345.8</v>
      </c>
    </row>
    <row r="5424" spans="1:5">
      <c r="A5424" s="23" t="s">
        <v>4304</v>
      </c>
      <c r="B5424" s="16" t="s">
        <v>9859</v>
      </c>
      <c r="C5424" s="25"/>
      <c r="D5424" s="27">
        <v>2399</v>
      </c>
      <c r="E5424" s="27">
        <f t="shared" si="199"/>
        <v>2638.9</v>
      </c>
    </row>
    <row r="5425" spans="1:5">
      <c r="A5425" s="23" t="s">
        <v>4305</v>
      </c>
      <c r="B5425" s="16" t="s">
        <v>1716</v>
      </c>
      <c r="C5425" s="25"/>
      <c r="D5425" s="27">
        <v>2737</v>
      </c>
      <c r="E5425" s="27">
        <f t="shared" si="199"/>
        <v>3010.7000000000003</v>
      </c>
    </row>
    <row r="5426" spans="1:5">
      <c r="A5426" s="23" t="s">
        <v>4306</v>
      </c>
      <c r="B5426" s="16" t="s">
        <v>4307</v>
      </c>
      <c r="C5426" s="25"/>
      <c r="D5426" s="27">
        <v>1279</v>
      </c>
      <c r="E5426" s="27">
        <f t="shared" si="199"/>
        <v>1406.9</v>
      </c>
    </row>
    <row r="5427" spans="1:5">
      <c r="A5427" s="23" t="s">
        <v>4308</v>
      </c>
      <c r="B5427" s="16" t="s">
        <v>3309</v>
      </c>
      <c r="C5427" s="25"/>
      <c r="D5427" s="27">
        <v>2368</v>
      </c>
      <c r="E5427" s="27">
        <f t="shared" si="199"/>
        <v>2604.8000000000002</v>
      </c>
    </row>
    <row r="5428" spans="1:5">
      <c r="A5428" s="23" t="s">
        <v>4309</v>
      </c>
      <c r="B5428" s="16" t="s">
        <v>3309</v>
      </c>
      <c r="C5428" s="25"/>
      <c r="D5428" s="27">
        <v>2368</v>
      </c>
      <c r="E5428" s="27">
        <f t="shared" si="199"/>
        <v>2604.8000000000002</v>
      </c>
    </row>
    <row r="5429" spans="1:5">
      <c r="A5429" s="23" t="s">
        <v>4310</v>
      </c>
      <c r="B5429" s="16" t="s">
        <v>3309</v>
      </c>
      <c r="C5429" s="25"/>
      <c r="D5429" s="27">
        <v>12508</v>
      </c>
      <c r="E5429" s="27">
        <f t="shared" si="199"/>
        <v>13758.800000000001</v>
      </c>
    </row>
    <row r="5430" spans="1:5">
      <c r="A5430" s="23" t="s">
        <v>4311</v>
      </c>
      <c r="B5430" s="16" t="s">
        <v>3309</v>
      </c>
      <c r="C5430" s="25"/>
      <c r="D5430" s="27">
        <v>2842</v>
      </c>
      <c r="E5430" s="27">
        <f t="shared" si="199"/>
        <v>3126.2000000000003</v>
      </c>
    </row>
    <row r="5431" spans="1:5">
      <c r="A5431" s="23" t="s">
        <v>4312</v>
      </c>
      <c r="B5431" s="16" t="s">
        <v>4250</v>
      </c>
      <c r="C5431" s="25"/>
      <c r="D5431" s="27">
        <v>37300</v>
      </c>
      <c r="E5431" s="27">
        <f t="shared" si="199"/>
        <v>41030</v>
      </c>
    </row>
    <row r="5432" spans="1:5">
      <c r="A5432" s="23" t="s">
        <v>4313</v>
      </c>
      <c r="B5432" s="16" t="s">
        <v>4209</v>
      </c>
      <c r="C5432" s="25"/>
      <c r="D5432" s="27">
        <v>30661</v>
      </c>
      <c r="E5432" s="27">
        <f t="shared" si="199"/>
        <v>33727.100000000006</v>
      </c>
    </row>
    <row r="5433" spans="1:5">
      <c r="A5433" s="23" t="s">
        <v>4314</v>
      </c>
      <c r="B5433" s="16" t="s">
        <v>4207</v>
      </c>
      <c r="C5433" s="25"/>
      <c r="D5433" s="27">
        <v>2970</v>
      </c>
      <c r="E5433" s="27">
        <f t="shared" si="199"/>
        <v>3267.0000000000005</v>
      </c>
    </row>
    <row r="5434" spans="1:5">
      <c r="A5434" s="23" t="s">
        <v>3392</v>
      </c>
      <c r="B5434" s="16" t="s">
        <v>4205</v>
      </c>
      <c r="C5434" s="25"/>
      <c r="D5434" s="27">
        <v>2496</v>
      </c>
      <c r="E5434" s="27">
        <f t="shared" si="199"/>
        <v>2745.6000000000004</v>
      </c>
    </row>
    <row r="5435" spans="1:5">
      <c r="A5435" s="23" t="s">
        <v>3393</v>
      </c>
      <c r="B5435" s="16" t="s">
        <v>4211</v>
      </c>
      <c r="C5435" s="25"/>
      <c r="D5435" s="34" t="s">
        <v>4636</v>
      </c>
      <c r="E5435" s="34" t="s">
        <v>4636</v>
      </c>
    </row>
    <row r="5436" spans="1:5">
      <c r="A5436" s="23" t="s">
        <v>3394</v>
      </c>
      <c r="B5436" s="16" t="s">
        <v>4209</v>
      </c>
      <c r="C5436" s="25"/>
      <c r="D5436" s="27">
        <v>16043</v>
      </c>
      <c r="E5436" s="27">
        <f t="shared" ref="E5436:E5467" si="200">D5436*1.1</f>
        <v>17647.300000000003</v>
      </c>
    </row>
    <row r="5437" spans="1:5">
      <c r="A5437" s="23" t="s">
        <v>3395</v>
      </c>
      <c r="B5437" s="16" t="s">
        <v>3396</v>
      </c>
      <c r="C5437" s="25"/>
      <c r="D5437" s="27">
        <v>1727</v>
      </c>
      <c r="E5437" s="27">
        <f t="shared" si="200"/>
        <v>1899.7</v>
      </c>
    </row>
    <row r="5438" spans="1:5">
      <c r="A5438" s="23" t="s">
        <v>3397</v>
      </c>
      <c r="B5438" s="16" t="s">
        <v>3207</v>
      </c>
      <c r="C5438" s="25"/>
      <c r="D5438" s="27">
        <v>3018</v>
      </c>
      <c r="E5438" s="27">
        <f t="shared" si="200"/>
        <v>3319.8</v>
      </c>
    </row>
    <row r="5439" spans="1:5">
      <c r="A5439" s="23" t="s">
        <v>3398</v>
      </c>
      <c r="B5439" s="16" t="s">
        <v>3399</v>
      </c>
      <c r="C5439" s="25"/>
      <c r="D5439" s="27">
        <v>7513</v>
      </c>
      <c r="E5439" s="27">
        <f t="shared" si="200"/>
        <v>8264.3000000000011</v>
      </c>
    </row>
    <row r="5440" spans="1:5">
      <c r="A5440" s="23" t="s">
        <v>3400</v>
      </c>
      <c r="B5440" s="16" t="s">
        <v>3401</v>
      </c>
      <c r="C5440" s="25"/>
      <c r="D5440" s="27">
        <v>38497</v>
      </c>
      <c r="E5440" s="27">
        <f t="shared" si="200"/>
        <v>42346.700000000004</v>
      </c>
    </row>
    <row r="5441" spans="1:5">
      <c r="A5441" s="23" t="s">
        <v>3402</v>
      </c>
      <c r="B5441" s="16" t="s">
        <v>4215</v>
      </c>
      <c r="C5441" s="25"/>
      <c r="D5441" s="27">
        <v>3088</v>
      </c>
      <c r="E5441" s="27">
        <f t="shared" si="200"/>
        <v>3396.8</v>
      </c>
    </row>
    <row r="5442" spans="1:5">
      <c r="A5442" s="23" t="s">
        <v>3403</v>
      </c>
      <c r="B5442" s="16" t="s">
        <v>4229</v>
      </c>
      <c r="C5442" s="25"/>
      <c r="D5442" s="27">
        <v>6791</v>
      </c>
      <c r="E5442" s="27">
        <f t="shared" si="200"/>
        <v>7470.1</v>
      </c>
    </row>
    <row r="5443" spans="1:5">
      <c r="A5443" s="23" t="s">
        <v>3404</v>
      </c>
      <c r="B5443" s="16" t="s">
        <v>3405</v>
      </c>
      <c r="C5443" s="25"/>
      <c r="D5443" s="27">
        <v>4657</v>
      </c>
      <c r="E5443" s="27">
        <f t="shared" si="200"/>
        <v>5122.7000000000007</v>
      </c>
    </row>
    <row r="5444" spans="1:5">
      <c r="A5444" s="23" t="s">
        <v>3406</v>
      </c>
      <c r="B5444" s="16" t="s">
        <v>4232</v>
      </c>
      <c r="C5444" s="25"/>
      <c r="D5444" s="27">
        <v>2888</v>
      </c>
      <c r="E5444" s="27">
        <f t="shared" si="200"/>
        <v>3176.8</v>
      </c>
    </row>
    <row r="5445" spans="1:5">
      <c r="A5445" s="23" t="s">
        <v>3407</v>
      </c>
      <c r="B5445" s="16" t="s">
        <v>3358</v>
      </c>
      <c r="C5445" s="25"/>
      <c r="D5445" s="27">
        <v>9464</v>
      </c>
      <c r="E5445" s="27">
        <f t="shared" si="200"/>
        <v>10410.400000000001</v>
      </c>
    </row>
    <row r="5446" spans="1:5">
      <c r="A5446" s="23" t="s">
        <v>3408</v>
      </c>
      <c r="B5446" s="16" t="s">
        <v>3409</v>
      </c>
      <c r="C5446" s="25"/>
      <c r="D5446" s="27">
        <v>7546</v>
      </c>
      <c r="E5446" s="27">
        <f t="shared" si="200"/>
        <v>8300.6</v>
      </c>
    </row>
    <row r="5447" spans="1:5">
      <c r="A5447" s="23" t="s">
        <v>3410</v>
      </c>
      <c r="B5447" s="16" t="s">
        <v>4225</v>
      </c>
      <c r="C5447" s="25"/>
      <c r="D5447" s="27">
        <v>6566</v>
      </c>
      <c r="E5447" s="27">
        <f t="shared" si="200"/>
        <v>7222.6</v>
      </c>
    </row>
    <row r="5448" spans="1:5">
      <c r="A5448" s="23" t="s">
        <v>3411</v>
      </c>
      <c r="B5448" s="16" t="s">
        <v>3802</v>
      </c>
      <c r="C5448" s="25"/>
      <c r="D5448" s="27">
        <v>1944</v>
      </c>
      <c r="E5448" s="27">
        <f t="shared" si="200"/>
        <v>2138.4</v>
      </c>
    </row>
    <row r="5449" spans="1:5">
      <c r="A5449" s="23" t="s">
        <v>3412</v>
      </c>
      <c r="B5449" s="16" t="s">
        <v>2058</v>
      </c>
      <c r="C5449" s="25"/>
      <c r="D5449" s="27">
        <v>48385</v>
      </c>
      <c r="E5449" s="27">
        <f t="shared" si="200"/>
        <v>53223.500000000007</v>
      </c>
    </row>
    <row r="5450" spans="1:5">
      <c r="A5450" s="23" t="s">
        <v>3413</v>
      </c>
      <c r="B5450" s="16" t="s">
        <v>4242</v>
      </c>
      <c r="C5450" s="25"/>
      <c r="D5450" s="27">
        <v>2399</v>
      </c>
      <c r="E5450" s="27">
        <f t="shared" si="200"/>
        <v>2638.9</v>
      </c>
    </row>
    <row r="5451" spans="1:5">
      <c r="A5451" s="23" t="s">
        <v>3414</v>
      </c>
      <c r="B5451" s="16" t="s">
        <v>3320</v>
      </c>
      <c r="C5451" s="25"/>
      <c r="D5451" s="27">
        <v>5508</v>
      </c>
      <c r="E5451" s="27">
        <f t="shared" si="200"/>
        <v>6058.8</v>
      </c>
    </row>
    <row r="5452" spans="1:5">
      <c r="A5452" s="23" t="s">
        <v>3415</v>
      </c>
      <c r="B5452" s="16" t="s">
        <v>4255</v>
      </c>
      <c r="C5452" s="25"/>
      <c r="D5452" s="27">
        <v>1612</v>
      </c>
      <c r="E5452" s="27">
        <f t="shared" si="200"/>
        <v>1773.2</v>
      </c>
    </row>
    <row r="5453" spans="1:5">
      <c r="A5453" s="23" t="s">
        <v>1497</v>
      </c>
      <c r="B5453" s="16" t="s">
        <v>1391</v>
      </c>
      <c r="C5453" s="25"/>
      <c r="D5453" s="27">
        <v>2399</v>
      </c>
      <c r="E5453" s="27">
        <f t="shared" si="200"/>
        <v>2638.9</v>
      </c>
    </row>
    <row r="5454" spans="1:5">
      <c r="A5454" s="23" t="s">
        <v>1498</v>
      </c>
      <c r="B5454" s="16" t="s">
        <v>4250</v>
      </c>
      <c r="C5454" s="25"/>
      <c r="D5454" s="27">
        <v>39752</v>
      </c>
      <c r="E5454" s="27">
        <f t="shared" si="200"/>
        <v>43727.200000000004</v>
      </c>
    </row>
    <row r="5455" spans="1:5">
      <c r="A5455" s="23" t="s">
        <v>1499</v>
      </c>
      <c r="B5455" s="16" t="s">
        <v>3309</v>
      </c>
      <c r="C5455" s="25"/>
      <c r="D5455" s="27">
        <v>3140</v>
      </c>
      <c r="E5455" s="27">
        <f t="shared" si="200"/>
        <v>3454.0000000000005</v>
      </c>
    </row>
    <row r="5456" spans="1:5">
      <c r="A5456" s="23" t="s">
        <v>1500</v>
      </c>
      <c r="B5456" s="16" t="s">
        <v>4289</v>
      </c>
      <c r="C5456" s="25"/>
      <c r="D5456" s="27">
        <v>2251</v>
      </c>
      <c r="E5456" s="27">
        <f t="shared" si="200"/>
        <v>2476.1000000000004</v>
      </c>
    </row>
    <row r="5457" spans="1:5">
      <c r="A5457" s="23" t="s">
        <v>1501</v>
      </c>
      <c r="B5457" s="16" t="s">
        <v>1502</v>
      </c>
      <c r="C5457" s="25"/>
      <c r="D5457" s="27">
        <v>29456</v>
      </c>
      <c r="E5457" s="27">
        <f t="shared" si="200"/>
        <v>32401.600000000002</v>
      </c>
    </row>
    <row r="5458" spans="1:5">
      <c r="A5458" s="23" t="s">
        <v>1503</v>
      </c>
      <c r="B5458" s="16" t="s">
        <v>1504</v>
      </c>
      <c r="C5458" s="25"/>
      <c r="D5458" s="27">
        <v>6218</v>
      </c>
      <c r="E5458" s="27">
        <f t="shared" si="200"/>
        <v>6839.8</v>
      </c>
    </row>
    <row r="5459" spans="1:5">
      <c r="A5459" s="23" t="s">
        <v>1505</v>
      </c>
      <c r="B5459" s="16" t="s">
        <v>3207</v>
      </c>
      <c r="C5459" s="25"/>
      <c r="D5459" s="27">
        <v>3622</v>
      </c>
      <c r="E5459" s="27">
        <f t="shared" si="200"/>
        <v>3984.2000000000003</v>
      </c>
    </row>
    <row r="5460" spans="1:5">
      <c r="A5460" s="23" t="s">
        <v>1506</v>
      </c>
      <c r="B5460" s="16" t="s">
        <v>4205</v>
      </c>
      <c r="C5460" s="25"/>
      <c r="D5460" s="27">
        <v>3378</v>
      </c>
      <c r="E5460" s="27">
        <f t="shared" si="200"/>
        <v>3715.8</v>
      </c>
    </row>
    <row r="5461" spans="1:5">
      <c r="A5461" s="23" t="s">
        <v>2330</v>
      </c>
      <c r="B5461" s="16" t="s">
        <v>4217</v>
      </c>
      <c r="C5461" s="25"/>
      <c r="D5461" s="27">
        <v>6088</v>
      </c>
      <c r="E5461" s="27">
        <f t="shared" si="200"/>
        <v>6696.8</v>
      </c>
    </row>
    <row r="5462" spans="1:5">
      <c r="A5462" s="23" t="s">
        <v>2331</v>
      </c>
      <c r="B5462" s="16" t="s">
        <v>4209</v>
      </c>
      <c r="C5462" s="25"/>
      <c r="D5462" s="27">
        <v>16825</v>
      </c>
      <c r="E5462" s="27">
        <f t="shared" si="200"/>
        <v>18507.5</v>
      </c>
    </row>
    <row r="5463" spans="1:5">
      <c r="A5463" s="23" t="s">
        <v>2332</v>
      </c>
      <c r="B5463" s="16" t="s">
        <v>3358</v>
      </c>
      <c r="C5463" s="25"/>
      <c r="D5463" s="27">
        <v>8183</v>
      </c>
      <c r="E5463" s="27">
        <f t="shared" si="200"/>
        <v>9001.3000000000011</v>
      </c>
    </row>
    <row r="5464" spans="1:5">
      <c r="A5464" s="23" t="s">
        <v>2333</v>
      </c>
      <c r="B5464" s="16" t="s">
        <v>4229</v>
      </c>
      <c r="C5464" s="25"/>
      <c r="D5464" s="27">
        <v>7637</v>
      </c>
      <c r="E5464" s="27">
        <f t="shared" si="200"/>
        <v>8400.7000000000007</v>
      </c>
    </row>
    <row r="5465" spans="1:5">
      <c r="A5465" s="23" t="s">
        <v>2334</v>
      </c>
      <c r="B5465" s="16" t="s">
        <v>4232</v>
      </c>
      <c r="C5465" s="25"/>
      <c r="D5465" s="27">
        <v>5294</v>
      </c>
      <c r="E5465" s="27">
        <f t="shared" si="200"/>
        <v>5823.4000000000005</v>
      </c>
    </row>
    <row r="5466" spans="1:5">
      <c r="A5466" s="23" t="s">
        <v>2335</v>
      </c>
      <c r="B5466" s="16" t="s">
        <v>2058</v>
      </c>
      <c r="C5466" s="25"/>
      <c r="D5466" s="27">
        <v>37658</v>
      </c>
      <c r="E5466" s="27">
        <f t="shared" si="200"/>
        <v>41423.800000000003</v>
      </c>
    </row>
    <row r="5467" spans="1:5">
      <c r="A5467" s="23" t="s">
        <v>2336</v>
      </c>
      <c r="B5467" s="16" t="s">
        <v>3802</v>
      </c>
      <c r="C5467" s="25"/>
      <c r="D5467" s="27">
        <v>2010</v>
      </c>
      <c r="E5467" s="27">
        <f t="shared" si="200"/>
        <v>2211</v>
      </c>
    </row>
    <row r="5468" spans="1:5">
      <c r="A5468" s="23" t="s">
        <v>4315</v>
      </c>
      <c r="B5468" s="16" t="s">
        <v>3309</v>
      </c>
      <c r="C5468" s="25"/>
      <c r="D5468" s="27">
        <v>3473</v>
      </c>
      <c r="E5468" s="27">
        <f t="shared" ref="E5468:E5499" si="201">D5468*1.1</f>
        <v>3820.3</v>
      </c>
    </row>
    <row r="5469" spans="1:5">
      <c r="A5469" s="23" t="s">
        <v>2337</v>
      </c>
      <c r="B5469" s="16" t="s">
        <v>4287</v>
      </c>
      <c r="C5469" s="25"/>
      <c r="D5469" s="27">
        <v>16332</v>
      </c>
      <c r="E5469" s="27">
        <f t="shared" si="201"/>
        <v>17965.2</v>
      </c>
    </row>
    <row r="5470" spans="1:5">
      <c r="A5470" s="23" t="s">
        <v>2338</v>
      </c>
      <c r="B5470" s="16" t="s">
        <v>4225</v>
      </c>
      <c r="C5470" s="25"/>
      <c r="D5470" s="27">
        <v>6611</v>
      </c>
      <c r="E5470" s="27">
        <f t="shared" si="201"/>
        <v>7272.1</v>
      </c>
    </row>
    <row r="5471" spans="1:5">
      <c r="A5471" s="23" t="s">
        <v>2339</v>
      </c>
      <c r="B5471" s="16" t="s">
        <v>4209</v>
      </c>
      <c r="C5471" s="25"/>
      <c r="D5471" s="27">
        <v>15761</v>
      </c>
      <c r="E5471" s="27">
        <f t="shared" si="201"/>
        <v>17337.100000000002</v>
      </c>
    </row>
    <row r="5472" spans="1:5">
      <c r="A5472" s="23" t="s">
        <v>2340</v>
      </c>
      <c r="B5472" s="16" t="s">
        <v>3309</v>
      </c>
      <c r="C5472" s="25"/>
      <c r="D5472" s="27">
        <v>3071</v>
      </c>
      <c r="E5472" s="27">
        <f t="shared" si="201"/>
        <v>3378.1000000000004</v>
      </c>
    </row>
    <row r="5473" spans="1:5">
      <c r="A5473" s="23" t="s">
        <v>633</v>
      </c>
      <c r="B5473" s="16" t="s">
        <v>4223</v>
      </c>
      <c r="C5473" s="25"/>
      <c r="D5473" s="27">
        <v>3378</v>
      </c>
      <c r="E5473" s="27">
        <f t="shared" si="201"/>
        <v>3715.8</v>
      </c>
    </row>
    <row r="5474" spans="1:5">
      <c r="A5474" s="23" t="s">
        <v>634</v>
      </c>
      <c r="B5474" s="16" t="s">
        <v>4211</v>
      </c>
      <c r="C5474" s="25"/>
      <c r="D5474" s="27">
        <v>2399</v>
      </c>
      <c r="E5474" s="27">
        <f t="shared" si="201"/>
        <v>2638.9</v>
      </c>
    </row>
    <row r="5475" spans="1:5">
      <c r="A5475" s="23" t="s">
        <v>635</v>
      </c>
      <c r="B5475" s="16" t="s">
        <v>4225</v>
      </c>
      <c r="C5475" s="25"/>
      <c r="D5475" s="27">
        <v>5778</v>
      </c>
      <c r="E5475" s="27">
        <f t="shared" si="201"/>
        <v>6355.8</v>
      </c>
    </row>
    <row r="5476" spans="1:5">
      <c r="A5476" s="23" t="s">
        <v>636</v>
      </c>
      <c r="B5476" s="16" t="s">
        <v>4217</v>
      </c>
      <c r="C5476" s="25"/>
      <c r="D5476" s="27">
        <v>4169</v>
      </c>
      <c r="E5476" s="27">
        <f t="shared" si="201"/>
        <v>4585.9000000000005</v>
      </c>
    </row>
    <row r="5477" spans="1:5">
      <c r="A5477" s="23" t="s">
        <v>637</v>
      </c>
      <c r="B5477" s="16" t="s">
        <v>4232</v>
      </c>
      <c r="C5477" s="25"/>
      <c r="D5477" s="27">
        <v>5508</v>
      </c>
      <c r="E5477" s="27">
        <f t="shared" si="201"/>
        <v>6058.8</v>
      </c>
    </row>
    <row r="5478" spans="1:5">
      <c r="A5478" s="23" t="s">
        <v>638</v>
      </c>
      <c r="B5478" s="16" t="s">
        <v>4209</v>
      </c>
      <c r="C5478" s="25"/>
      <c r="D5478" s="27">
        <v>28823</v>
      </c>
      <c r="E5478" s="27">
        <f t="shared" si="201"/>
        <v>31705.300000000003</v>
      </c>
    </row>
    <row r="5479" spans="1:5">
      <c r="A5479" s="23" t="s">
        <v>639</v>
      </c>
      <c r="B5479" s="16" t="s">
        <v>4207</v>
      </c>
      <c r="C5479" s="25"/>
      <c r="D5479" s="27">
        <v>3682</v>
      </c>
      <c r="E5479" s="27">
        <f t="shared" si="201"/>
        <v>4050.2000000000003</v>
      </c>
    </row>
    <row r="5480" spans="1:5">
      <c r="A5480" s="23" t="s">
        <v>640</v>
      </c>
      <c r="B5480" s="16" t="s">
        <v>4205</v>
      </c>
      <c r="C5480" s="25"/>
      <c r="D5480" s="27">
        <v>10886</v>
      </c>
      <c r="E5480" s="27">
        <f t="shared" si="201"/>
        <v>11974.6</v>
      </c>
    </row>
    <row r="5481" spans="1:5">
      <c r="A5481" s="23" t="s">
        <v>641</v>
      </c>
      <c r="B5481" s="16" t="s">
        <v>2058</v>
      </c>
      <c r="C5481" s="25"/>
      <c r="D5481" s="27">
        <v>40622</v>
      </c>
      <c r="E5481" s="27">
        <f t="shared" si="201"/>
        <v>44684.200000000004</v>
      </c>
    </row>
    <row r="5482" spans="1:5">
      <c r="A5482" s="23" t="s">
        <v>642</v>
      </c>
      <c r="B5482" s="16" t="s">
        <v>4213</v>
      </c>
      <c r="C5482" s="25"/>
      <c r="D5482" s="27">
        <v>8597</v>
      </c>
      <c r="E5482" s="27">
        <f t="shared" si="201"/>
        <v>9456.7000000000007</v>
      </c>
    </row>
    <row r="5483" spans="1:5">
      <c r="A5483" s="23" t="s">
        <v>643</v>
      </c>
      <c r="B5483" s="16" t="s">
        <v>3309</v>
      </c>
      <c r="C5483" s="25"/>
      <c r="D5483" s="27">
        <v>9270</v>
      </c>
      <c r="E5483" s="27">
        <f t="shared" si="201"/>
        <v>10197</v>
      </c>
    </row>
    <row r="5484" spans="1:5">
      <c r="A5484" s="23" t="s">
        <v>644</v>
      </c>
      <c r="B5484" s="16" t="s">
        <v>4205</v>
      </c>
      <c r="C5484" s="25"/>
      <c r="D5484" s="27">
        <v>4319</v>
      </c>
      <c r="E5484" s="27">
        <f t="shared" si="201"/>
        <v>4750.9000000000005</v>
      </c>
    </row>
    <row r="5485" spans="1:5">
      <c r="A5485" s="23" t="s">
        <v>645</v>
      </c>
      <c r="B5485" s="16" t="s">
        <v>3512</v>
      </c>
      <c r="C5485" s="25"/>
      <c r="D5485" s="27">
        <v>23394</v>
      </c>
      <c r="E5485" s="27">
        <f t="shared" si="201"/>
        <v>25733.4</v>
      </c>
    </row>
    <row r="5486" spans="1:5">
      <c r="A5486" s="23" t="s">
        <v>646</v>
      </c>
      <c r="B5486" s="16" t="s">
        <v>647</v>
      </c>
      <c r="C5486" s="25"/>
      <c r="D5486" s="27">
        <v>1612</v>
      </c>
      <c r="E5486" s="27">
        <f t="shared" si="201"/>
        <v>1773.2</v>
      </c>
    </row>
    <row r="5487" spans="1:5">
      <c r="A5487" s="23" t="s">
        <v>648</v>
      </c>
      <c r="B5487" s="16" t="s">
        <v>4207</v>
      </c>
      <c r="C5487" s="25"/>
      <c r="D5487" s="27">
        <v>5294</v>
      </c>
      <c r="E5487" s="27">
        <f t="shared" si="201"/>
        <v>5823.4000000000005</v>
      </c>
    </row>
    <row r="5488" spans="1:5">
      <c r="A5488" s="23" t="s">
        <v>649</v>
      </c>
      <c r="B5488" s="16" t="s">
        <v>4205</v>
      </c>
      <c r="C5488" s="25"/>
      <c r="D5488" s="27">
        <v>9464</v>
      </c>
      <c r="E5488" s="27">
        <f t="shared" si="201"/>
        <v>10410.400000000001</v>
      </c>
    </row>
    <row r="5489" spans="1:5">
      <c r="A5489" s="23" t="s">
        <v>650</v>
      </c>
      <c r="B5489" s="16" t="s">
        <v>3207</v>
      </c>
      <c r="C5489" s="25"/>
      <c r="D5489" s="27">
        <v>22604</v>
      </c>
      <c r="E5489" s="27">
        <f t="shared" si="201"/>
        <v>24864.400000000001</v>
      </c>
    </row>
    <row r="5490" spans="1:5">
      <c r="A5490" s="23" t="s">
        <v>651</v>
      </c>
      <c r="B5490" s="16" t="s">
        <v>3512</v>
      </c>
      <c r="C5490" s="25"/>
      <c r="D5490" s="27">
        <v>33676</v>
      </c>
      <c r="E5490" s="27">
        <f t="shared" si="201"/>
        <v>37043.600000000006</v>
      </c>
    </row>
    <row r="5491" spans="1:5">
      <c r="A5491" s="23" t="s">
        <v>652</v>
      </c>
      <c r="B5491" s="16" t="s">
        <v>3207</v>
      </c>
      <c r="C5491" s="25"/>
      <c r="D5491" s="27">
        <v>4319</v>
      </c>
      <c r="E5491" s="27">
        <f t="shared" si="201"/>
        <v>4750.9000000000005</v>
      </c>
    </row>
    <row r="5492" spans="1:5">
      <c r="A5492" s="23" t="s">
        <v>653</v>
      </c>
      <c r="B5492" s="16" t="s">
        <v>4209</v>
      </c>
      <c r="C5492" s="25"/>
      <c r="D5492" s="27">
        <v>16520</v>
      </c>
      <c r="E5492" s="27">
        <f t="shared" si="201"/>
        <v>18172</v>
      </c>
    </row>
    <row r="5493" spans="1:5">
      <c r="A5493" s="23" t="s">
        <v>654</v>
      </c>
      <c r="B5493" s="16" t="s">
        <v>4229</v>
      </c>
      <c r="C5493" s="25"/>
      <c r="D5493" s="27">
        <v>6266</v>
      </c>
      <c r="E5493" s="27">
        <f t="shared" si="201"/>
        <v>6892.6</v>
      </c>
    </row>
    <row r="5494" spans="1:5">
      <c r="A5494" s="23" t="s">
        <v>2463</v>
      </c>
      <c r="B5494" s="16" t="s">
        <v>647</v>
      </c>
      <c r="C5494" s="25"/>
      <c r="D5494" s="27">
        <v>3378</v>
      </c>
      <c r="E5494" s="27">
        <f t="shared" si="201"/>
        <v>3715.8</v>
      </c>
    </row>
    <row r="5495" spans="1:5">
      <c r="A5495" s="23" t="s">
        <v>2464</v>
      </c>
      <c r="B5495" s="16" t="s">
        <v>4307</v>
      </c>
      <c r="C5495" s="25"/>
      <c r="D5495" s="27">
        <v>1914</v>
      </c>
      <c r="E5495" s="27">
        <f t="shared" si="201"/>
        <v>2105.4</v>
      </c>
    </row>
    <row r="5496" spans="1:5">
      <c r="A5496" s="23" t="s">
        <v>2465</v>
      </c>
      <c r="B5496" s="16" t="s">
        <v>4283</v>
      </c>
      <c r="C5496" s="25"/>
      <c r="D5496" s="27">
        <v>43442</v>
      </c>
      <c r="E5496" s="27">
        <f t="shared" si="201"/>
        <v>47786.200000000004</v>
      </c>
    </row>
    <row r="5497" spans="1:5">
      <c r="A5497" s="23" t="s">
        <v>2466</v>
      </c>
      <c r="B5497" s="16" t="s">
        <v>2467</v>
      </c>
      <c r="C5497" s="25"/>
      <c r="D5497" s="27">
        <v>2063</v>
      </c>
      <c r="E5497" s="27">
        <f t="shared" si="201"/>
        <v>2269.3000000000002</v>
      </c>
    </row>
    <row r="5498" spans="1:5">
      <c r="A5498" s="23" t="s">
        <v>2468</v>
      </c>
      <c r="B5498" s="16" t="s">
        <v>4275</v>
      </c>
      <c r="C5498" s="25"/>
      <c r="D5498" s="27">
        <v>11076</v>
      </c>
      <c r="E5498" s="27">
        <f t="shared" si="201"/>
        <v>12183.6</v>
      </c>
    </row>
    <row r="5499" spans="1:5">
      <c r="A5499" s="23" t="s">
        <v>2469</v>
      </c>
      <c r="B5499" s="16" t="s">
        <v>4242</v>
      </c>
      <c r="C5499" s="25"/>
      <c r="D5499" s="27">
        <v>2399</v>
      </c>
      <c r="E5499" s="27">
        <f t="shared" si="201"/>
        <v>2638.9</v>
      </c>
    </row>
    <row r="5500" spans="1:5">
      <c r="A5500" s="23" t="s">
        <v>2470</v>
      </c>
      <c r="B5500" s="16" t="s">
        <v>4300</v>
      </c>
      <c r="C5500" s="25"/>
      <c r="D5500" s="27">
        <v>38000</v>
      </c>
      <c r="E5500" s="27">
        <f t="shared" ref="E5500:E5531" si="202">D5500*1.1</f>
        <v>41800</v>
      </c>
    </row>
    <row r="5501" spans="1:5">
      <c r="A5501" s="23" t="s">
        <v>2471</v>
      </c>
      <c r="B5501" s="16" t="s">
        <v>3309</v>
      </c>
      <c r="C5501" s="25"/>
      <c r="D5501" s="27">
        <v>3834</v>
      </c>
      <c r="E5501" s="27">
        <f t="shared" si="202"/>
        <v>4217.4000000000005</v>
      </c>
    </row>
    <row r="5502" spans="1:5">
      <c r="A5502" s="23" t="s">
        <v>2472</v>
      </c>
      <c r="B5502" s="16" t="s">
        <v>2473</v>
      </c>
      <c r="C5502" s="25"/>
      <c r="D5502" s="27">
        <v>2068</v>
      </c>
      <c r="E5502" s="27">
        <f t="shared" si="202"/>
        <v>2274.8000000000002</v>
      </c>
    </row>
    <row r="5503" spans="1:5">
      <c r="A5503" s="23" t="s">
        <v>2474</v>
      </c>
      <c r="B5503" s="16" t="s">
        <v>3309</v>
      </c>
      <c r="C5503" s="25"/>
      <c r="D5503" s="27">
        <v>2556</v>
      </c>
      <c r="E5503" s="27">
        <f t="shared" si="202"/>
        <v>2811.6000000000004</v>
      </c>
    </row>
    <row r="5504" spans="1:5">
      <c r="A5504" s="23" t="s">
        <v>2475</v>
      </c>
      <c r="B5504" s="16" t="s">
        <v>2058</v>
      </c>
      <c r="C5504" s="25"/>
      <c r="D5504" s="27">
        <v>53491</v>
      </c>
      <c r="E5504" s="27">
        <f t="shared" si="202"/>
        <v>58840.100000000006</v>
      </c>
    </row>
    <row r="5505" spans="1:5">
      <c r="A5505" s="23" t="s">
        <v>2476</v>
      </c>
      <c r="B5505" s="16" t="s">
        <v>3309</v>
      </c>
      <c r="C5505" s="25"/>
      <c r="D5505" s="27">
        <v>2737</v>
      </c>
      <c r="E5505" s="27">
        <f t="shared" si="202"/>
        <v>3010.7000000000003</v>
      </c>
    </row>
    <row r="5506" spans="1:5">
      <c r="A5506" s="23" t="s">
        <v>2477</v>
      </c>
      <c r="B5506" s="16" t="s">
        <v>3309</v>
      </c>
      <c r="C5506" s="25"/>
      <c r="D5506" s="27">
        <v>3834</v>
      </c>
      <c r="E5506" s="27">
        <f t="shared" si="202"/>
        <v>4217.4000000000005</v>
      </c>
    </row>
    <row r="5507" spans="1:5">
      <c r="A5507" s="23" t="s">
        <v>2478</v>
      </c>
      <c r="B5507" s="16" t="s">
        <v>4207</v>
      </c>
      <c r="C5507" s="25"/>
      <c r="D5507" s="27">
        <v>19384</v>
      </c>
      <c r="E5507" s="27">
        <f t="shared" si="202"/>
        <v>21322.400000000001</v>
      </c>
    </row>
    <row r="5508" spans="1:5">
      <c r="A5508" s="23" t="s">
        <v>2479</v>
      </c>
      <c r="B5508" s="16" t="s">
        <v>3207</v>
      </c>
      <c r="C5508" s="25"/>
      <c r="D5508" s="27">
        <v>32970</v>
      </c>
      <c r="E5508" s="27">
        <f t="shared" si="202"/>
        <v>36267</v>
      </c>
    </row>
    <row r="5509" spans="1:5">
      <c r="A5509" s="23" t="s">
        <v>2480</v>
      </c>
      <c r="B5509" s="16" t="s">
        <v>4205</v>
      </c>
      <c r="C5509" s="25"/>
      <c r="D5509" s="27">
        <v>3834</v>
      </c>
      <c r="E5509" s="27">
        <f t="shared" si="202"/>
        <v>4217.4000000000005</v>
      </c>
    </row>
    <row r="5510" spans="1:5">
      <c r="A5510" s="23" t="s">
        <v>2481</v>
      </c>
      <c r="B5510" s="16" t="s">
        <v>3309</v>
      </c>
      <c r="C5510" s="25"/>
      <c r="D5510" s="27">
        <v>2888</v>
      </c>
      <c r="E5510" s="27">
        <f t="shared" si="202"/>
        <v>3176.8</v>
      </c>
    </row>
    <row r="5511" spans="1:5">
      <c r="A5511" s="23" t="s">
        <v>2482</v>
      </c>
      <c r="B5511" s="16" t="s">
        <v>4255</v>
      </c>
      <c r="C5511" s="25"/>
      <c r="D5511" s="27">
        <v>5603</v>
      </c>
      <c r="E5511" s="27">
        <f t="shared" si="202"/>
        <v>6163.3</v>
      </c>
    </row>
    <row r="5512" spans="1:5">
      <c r="A5512" s="23" t="s">
        <v>2483</v>
      </c>
      <c r="B5512" s="16" t="s">
        <v>4217</v>
      </c>
      <c r="C5512" s="25"/>
      <c r="D5512" s="27">
        <v>7213</v>
      </c>
      <c r="E5512" s="27">
        <f t="shared" si="202"/>
        <v>7934.3000000000011</v>
      </c>
    </row>
    <row r="5513" spans="1:5">
      <c r="A5513" s="23" t="s">
        <v>2484</v>
      </c>
      <c r="B5513" s="16" t="s">
        <v>4283</v>
      </c>
      <c r="C5513" s="25"/>
      <c r="D5513" s="27">
        <v>21835</v>
      </c>
      <c r="E5513" s="27">
        <f t="shared" si="202"/>
        <v>24018.500000000004</v>
      </c>
    </row>
    <row r="5514" spans="1:5">
      <c r="A5514" s="23" t="s">
        <v>2485</v>
      </c>
      <c r="B5514" s="16" t="s">
        <v>3207</v>
      </c>
      <c r="C5514" s="25"/>
      <c r="D5514" s="27">
        <v>37238</v>
      </c>
      <c r="E5514" s="27">
        <f t="shared" si="202"/>
        <v>40961.800000000003</v>
      </c>
    </row>
    <row r="5515" spans="1:5">
      <c r="A5515" s="23" t="s">
        <v>2486</v>
      </c>
      <c r="B5515" s="16" t="s">
        <v>2487</v>
      </c>
      <c r="C5515" s="25"/>
      <c r="D5515" s="27">
        <v>14951</v>
      </c>
      <c r="E5515" s="27">
        <f t="shared" si="202"/>
        <v>16446.100000000002</v>
      </c>
    </row>
    <row r="5516" spans="1:5">
      <c r="A5516" s="23" t="s">
        <v>2488</v>
      </c>
      <c r="B5516" s="16" t="s">
        <v>4207</v>
      </c>
      <c r="C5516" s="25"/>
      <c r="D5516" s="27">
        <v>10738</v>
      </c>
      <c r="E5516" s="27">
        <f t="shared" si="202"/>
        <v>11811.800000000001</v>
      </c>
    </row>
    <row r="5517" spans="1:5">
      <c r="A5517" s="23" t="s">
        <v>4039</v>
      </c>
      <c r="B5517" s="16" t="s">
        <v>4205</v>
      </c>
      <c r="C5517" s="25"/>
      <c r="D5517" s="27">
        <v>6088</v>
      </c>
      <c r="E5517" s="27">
        <f t="shared" si="202"/>
        <v>6696.8</v>
      </c>
    </row>
    <row r="5518" spans="1:5">
      <c r="A5518" s="23" t="s">
        <v>4040</v>
      </c>
      <c r="B5518" s="16" t="s">
        <v>2058</v>
      </c>
      <c r="C5518" s="25"/>
      <c r="D5518" s="27">
        <v>58937</v>
      </c>
      <c r="E5518" s="27">
        <f t="shared" si="202"/>
        <v>64830.700000000004</v>
      </c>
    </row>
    <row r="5519" spans="1:5">
      <c r="A5519" s="23" t="s">
        <v>4041</v>
      </c>
      <c r="B5519" s="16" t="s">
        <v>4042</v>
      </c>
      <c r="C5519" s="25"/>
      <c r="D5519" s="27">
        <v>8581</v>
      </c>
      <c r="E5519" s="27">
        <f t="shared" si="202"/>
        <v>9439.1</v>
      </c>
    </row>
    <row r="5520" spans="1:5">
      <c r="A5520" s="23" t="s">
        <v>4043</v>
      </c>
      <c r="B5520" s="16" t="s">
        <v>4211</v>
      </c>
      <c r="C5520" s="25"/>
      <c r="D5520" s="27">
        <v>7698</v>
      </c>
      <c r="E5520" s="27">
        <f t="shared" si="202"/>
        <v>8467.8000000000011</v>
      </c>
    </row>
    <row r="5521" spans="1:5">
      <c r="A5521" s="23" t="s">
        <v>4044</v>
      </c>
      <c r="B5521" s="16" t="s">
        <v>3358</v>
      </c>
      <c r="C5521" s="25"/>
      <c r="D5521" s="27">
        <v>19079</v>
      </c>
      <c r="E5521" s="27">
        <f t="shared" si="202"/>
        <v>20986.9</v>
      </c>
    </row>
    <row r="5522" spans="1:5">
      <c r="A5522" s="23" t="s">
        <v>4045</v>
      </c>
      <c r="B5522" s="16" t="s">
        <v>4046</v>
      </c>
      <c r="C5522" s="25"/>
      <c r="D5522" s="27">
        <v>2063</v>
      </c>
      <c r="E5522" s="27">
        <f t="shared" si="202"/>
        <v>2269.3000000000002</v>
      </c>
    </row>
    <row r="5523" spans="1:5">
      <c r="A5523" s="23" t="s">
        <v>4047</v>
      </c>
      <c r="B5523" s="16" t="s">
        <v>4207</v>
      </c>
      <c r="C5523" s="25"/>
      <c r="D5523" s="27">
        <v>5142</v>
      </c>
      <c r="E5523" s="27">
        <f t="shared" si="202"/>
        <v>5656.2000000000007</v>
      </c>
    </row>
    <row r="5524" spans="1:5">
      <c r="A5524" s="23" t="s">
        <v>4048</v>
      </c>
      <c r="B5524" s="16" t="s">
        <v>4049</v>
      </c>
      <c r="C5524" s="25"/>
      <c r="D5524" s="27">
        <v>8935</v>
      </c>
      <c r="E5524" s="27">
        <f t="shared" si="202"/>
        <v>9828.5</v>
      </c>
    </row>
    <row r="5525" spans="1:5">
      <c r="A5525" s="23" t="s">
        <v>4050</v>
      </c>
      <c r="B5525" s="16" t="s">
        <v>4051</v>
      </c>
      <c r="C5525" s="25"/>
      <c r="D5525" s="27">
        <v>34620</v>
      </c>
      <c r="E5525" s="27">
        <f t="shared" si="202"/>
        <v>38082</v>
      </c>
    </row>
    <row r="5526" spans="1:5">
      <c r="A5526" s="23" t="s">
        <v>4052</v>
      </c>
      <c r="B5526" s="16" t="s">
        <v>4053</v>
      </c>
      <c r="C5526" s="25"/>
      <c r="D5526" s="27">
        <v>7780</v>
      </c>
      <c r="E5526" s="27">
        <f t="shared" si="202"/>
        <v>8558</v>
      </c>
    </row>
    <row r="5527" spans="1:5">
      <c r="A5527" s="23" t="s">
        <v>4054</v>
      </c>
      <c r="B5527" s="16" t="s">
        <v>4294</v>
      </c>
      <c r="C5527" s="25"/>
      <c r="D5527" s="27">
        <v>10886</v>
      </c>
      <c r="E5527" s="27">
        <f t="shared" si="202"/>
        <v>11974.6</v>
      </c>
    </row>
    <row r="5528" spans="1:5">
      <c r="A5528" s="23" t="s">
        <v>4055</v>
      </c>
      <c r="B5528" s="16" t="s">
        <v>4056</v>
      </c>
      <c r="C5528" s="25"/>
      <c r="D5528" s="27">
        <v>25798</v>
      </c>
      <c r="E5528" s="27">
        <f t="shared" si="202"/>
        <v>28377.800000000003</v>
      </c>
    </row>
    <row r="5529" spans="1:5">
      <c r="A5529" s="23" t="s">
        <v>4057</v>
      </c>
      <c r="B5529" s="16" t="s">
        <v>4058</v>
      </c>
      <c r="C5529" s="25"/>
      <c r="D5529" s="27">
        <v>19867</v>
      </c>
      <c r="E5529" s="27">
        <f t="shared" si="202"/>
        <v>21853.7</v>
      </c>
    </row>
    <row r="5530" spans="1:5">
      <c r="A5530" s="23" t="s">
        <v>4059</v>
      </c>
      <c r="B5530" s="16" t="s">
        <v>3396</v>
      </c>
      <c r="C5530" s="25"/>
      <c r="D5530" s="27">
        <v>6266</v>
      </c>
      <c r="E5530" s="27">
        <f t="shared" si="202"/>
        <v>6892.6</v>
      </c>
    </row>
    <row r="5531" spans="1:5">
      <c r="A5531" s="23" t="s">
        <v>4060</v>
      </c>
      <c r="B5531" s="16" t="s">
        <v>1896</v>
      </c>
      <c r="C5531" s="25"/>
      <c r="D5531" s="27">
        <v>6566</v>
      </c>
      <c r="E5531" s="27">
        <f t="shared" si="202"/>
        <v>7222.6</v>
      </c>
    </row>
    <row r="5532" spans="1:5">
      <c r="A5532" s="23" t="s">
        <v>4061</v>
      </c>
      <c r="B5532" s="16" t="s">
        <v>4215</v>
      </c>
      <c r="C5532" s="25"/>
      <c r="D5532" s="27">
        <v>7698</v>
      </c>
      <c r="E5532" s="27">
        <f t="shared" ref="E5532:E5563" si="203">D5532*1.1</f>
        <v>8467.8000000000011</v>
      </c>
    </row>
    <row r="5533" spans="1:5">
      <c r="A5533" s="23" t="s">
        <v>4062</v>
      </c>
      <c r="B5533" s="16" t="s">
        <v>4219</v>
      </c>
      <c r="C5533" s="25"/>
      <c r="D5533" s="27">
        <v>1432</v>
      </c>
      <c r="E5533" s="27">
        <f t="shared" si="203"/>
        <v>1575.2</v>
      </c>
    </row>
    <row r="5534" spans="1:5">
      <c r="A5534" s="23" t="s">
        <v>4063</v>
      </c>
      <c r="B5534" s="16" t="s">
        <v>2154</v>
      </c>
      <c r="C5534" s="25"/>
      <c r="D5534" s="27">
        <v>46330</v>
      </c>
      <c r="E5534" s="27">
        <f t="shared" si="203"/>
        <v>50963.000000000007</v>
      </c>
    </row>
    <row r="5535" spans="1:5">
      <c r="A5535" s="23" t="s">
        <v>4064</v>
      </c>
      <c r="B5535" s="16" t="s">
        <v>398</v>
      </c>
      <c r="C5535" s="25"/>
      <c r="D5535" s="27">
        <v>8976</v>
      </c>
      <c r="E5535" s="27">
        <f t="shared" si="203"/>
        <v>9873.6</v>
      </c>
    </row>
    <row r="5536" spans="1:5">
      <c r="A5536" s="23" t="s">
        <v>4065</v>
      </c>
      <c r="B5536" s="16" t="s">
        <v>3207</v>
      </c>
      <c r="C5536" s="25"/>
      <c r="D5536" s="27">
        <v>33834</v>
      </c>
      <c r="E5536" s="27">
        <f t="shared" si="203"/>
        <v>37217.4</v>
      </c>
    </row>
    <row r="5537" spans="1:5">
      <c r="A5537" s="23" t="s">
        <v>4066</v>
      </c>
      <c r="B5537" s="16" t="s">
        <v>4067</v>
      </c>
      <c r="C5537" s="25"/>
      <c r="D5537" s="27">
        <v>50656</v>
      </c>
      <c r="E5537" s="27">
        <f t="shared" si="203"/>
        <v>55721.600000000006</v>
      </c>
    </row>
    <row r="5538" spans="1:5">
      <c r="A5538" s="23" t="s">
        <v>4068</v>
      </c>
      <c r="B5538" s="16" t="s">
        <v>4069</v>
      </c>
      <c r="C5538" s="25"/>
      <c r="D5538" s="27">
        <v>12835</v>
      </c>
      <c r="E5538" s="27">
        <f t="shared" si="203"/>
        <v>14118.500000000002</v>
      </c>
    </row>
    <row r="5539" spans="1:5">
      <c r="A5539" s="23" t="s">
        <v>4070</v>
      </c>
      <c r="B5539" s="16" t="s">
        <v>3669</v>
      </c>
      <c r="C5539" s="25"/>
      <c r="D5539" s="27">
        <v>3532</v>
      </c>
      <c r="E5539" s="27">
        <f t="shared" si="203"/>
        <v>3885.2000000000003</v>
      </c>
    </row>
    <row r="5540" spans="1:5">
      <c r="A5540" s="23" t="s">
        <v>4071</v>
      </c>
      <c r="B5540" s="16" t="s">
        <v>4072</v>
      </c>
      <c r="C5540" s="25"/>
      <c r="D5540" s="27">
        <v>20994</v>
      </c>
      <c r="E5540" s="27">
        <f t="shared" si="203"/>
        <v>23093.4</v>
      </c>
    </row>
    <row r="5541" spans="1:5">
      <c r="A5541" s="23" t="s">
        <v>4073</v>
      </c>
      <c r="B5541" s="16" t="s">
        <v>4074</v>
      </c>
      <c r="C5541" s="25"/>
      <c r="D5541" s="27">
        <v>3532</v>
      </c>
      <c r="E5541" s="27">
        <f t="shared" si="203"/>
        <v>3885.2000000000003</v>
      </c>
    </row>
    <row r="5542" spans="1:5">
      <c r="A5542" s="23" t="s">
        <v>4075</v>
      </c>
      <c r="B5542" s="16" t="s">
        <v>3358</v>
      </c>
      <c r="C5542" s="25"/>
      <c r="D5542" s="27">
        <v>26425</v>
      </c>
      <c r="E5542" s="27">
        <f t="shared" si="203"/>
        <v>29067.500000000004</v>
      </c>
    </row>
    <row r="5543" spans="1:5">
      <c r="A5543" s="23" t="s">
        <v>4076</v>
      </c>
      <c r="B5543" s="16" t="s">
        <v>2309</v>
      </c>
      <c r="C5543" s="25"/>
      <c r="D5543" s="27">
        <v>7213</v>
      </c>
      <c r="E5543" s="27">
        <f t="shared" si="203"/>
        <v>7934.3000000000011</v>
      </c>
    </row>
    <row r="5544" spans="1:5">
      <c r="A5544" s="23" t="s">
        <v>4077</v>
      </c>
      <c r="B5544" s="16" t="s">
        <v>4078</v>
      </c>
      <c r="C5544" s="25"/>
      <c r="D5544" s="27">
        <v>2372</v>
      </c>
      <c r="E5544" s="27">
        <f t="shared" si="203"/>
        <v>2609.2000000000003</v>
      </c>
    </row>
    <row r="5545" spans="1:5">
      <c r="A5545" s="23" t="s">
        <v>4079</v>
      </c>
      <c r="B5545" s="16" t="s">
        <v>4234</v>
      </c>
      <c r="C5545" s="25"/>
      <c r="D5545" s="27">
        <v>4010</v>
      </c>
      <c r="E5545" s="27">
        <f t="shared" si="203"/>
        <v>4411</v>
      </c>
    </row>
    <row r="5546" spans="1:5">
      <c r="A5546" s="23" t="s">
        <v>4080</v>
      </c>
      <c r="B5546" s="16" t="s">
        <v>4081</v>
      </c>
      <c r="C5546" s="25"/>
      <c r="D5546" s="27">
        <v>10402</v>
      </c>
      <c r="E5546" s="27">
        <f t="shared" si="203"/>
        <v>11442.2</v>
      </c>
    </row>
    <row r="5547" spans="1:5">
      <c r="A5547" s="23" t="s">
        <v>4082</v>
      </c>
      <c r="B5547" s="16" t="s">
        <v>4083</v>
      </c>
      <c r="C5547" s="25"/>
      <c r="D5547" s="27">
        <v>19867</v>
      </c>
      <c r="E5547" s="27">
        <f t="shared" si="203"/>
        <v>21853.7</v>
      </c>
    </row>
    <row r="5548" spans="1:5">
      <c r="A5548" s="23" t="s">
        <v>4084</v>
      </c>
      <c r="B5548" s="16" t="s">
        <v>4085</v>
      </c>
      <c r="C5548" s="25"/>
      <c r="D5548" s="27">
        <v>20533</v>
      </c>
      <c r="E5548" s="27">
        <f t="shared" si="203"/>
        <v>22586.300000000003</v>
      </c>
    </row>
    <row r="5549" spans="1:5">
      <c r="A5549" s="23" t="s">
        <v>4086</v>
      </c>
      <c r="B5549" s="16" t="s">
        <v>4087</v>
      </c>
      <c r="C5549" s="25"/>
      <c r="D5549" s="27">
        <v>7057</v>
      </c>
      <c r="E5549" s="27">
        <f t="shared" si="203"/>
        <v>7762.7000000000007</v>
      </c>
    </row>
    <row r="5550" spans="1:5">
      <c r="A5550" s="23" t="s">
        <v>4088</v>
      </c>
      <c r="B5550" s="16" t="s">
        <v>4089</v>
      </c>
      <c r="C5550" s="25"/>
      <c r="D5550" s="27">
        <v>1914</v>
      </c>
      <c r="E5550" s="27">
        <f t="shared" si="203"/>
        <v>2105.4</v>
      </c>
    </row>
    <row r="5551" spans="1:5">
      <c r="A5551" s="23" t="s">
        <v>4090</v>
      </c>
      <c r="B5551" s="16" t="s">
        <v>4091</v>
      </c>
      <c r="C5551" s="25"/>
      <c r="D5551" s="27">
        <v>29807</v>
      </c>
      <c r="E5551" s="27">
        <f t="shared" si="203"/>
        <v>32787.700000000004</v>
      </c>
    </row>
    <row r="5552" spans="1:5">
      <c r="A5552" s="23" t="s">
        <v>4092</v>
      </c>
      <c r="B5552" s="16" t="s">
        <v>4093</v>
      </c>
      <c r="C5552" s="25"/>
      <c r="D5552" s="27">
        <v>11533</v>
      </c>
      <c r="E5552" s="27">
        <f t="shared" si="203"/>
        <v>12686.300000000001</v>
      </c>
    </row>
    <row r="5553" spans="1:5">
      <c r="A5553" s="23" t="s">
        <v>4094</v>
      </c>
      <c r="B5553" s="16" t="s">
        <v>2058</v>
      </c>
      <c r="C5553" s="25"/>
      <c r="D5553" s="27">
        <v>60601</v>
      </c>
      <c r="E5553" s="27">
        <f t="shared" si="203"/>
        <v>66661.100000000006</v>
      </c>
    </row>
    <row r="5554" spans="1:5">
      <c r="A5554" s="23" t="s">
        <v>3537</v>
      </c>
      <c r="B5554" s="16" t="s">
        <v>1259</v>
      </c>
      <c r="C5554" s="25"/>
      <c r="D5554" s="27">
        <v>8183</v>
      </c>
      <c r="E5554" s="27">
        <f t="shared" si="203"/>
        <v>9001.3000000000011</v>
      </c>
    </row>
    <row r="5555" spans="1:5">
      <c r="A5555" s="23" t="s">
        <v>3538</v>
      </c>
      <c r="B5555" s="16" t="s">
        <v>3320</v>
      </c>
      <c r="C5555" s="25"/>
      <c r="D5555" s="27">
        <v>4657</v>
      </c>
      <c r="E5555" s="27">
        <f t="shared" si="203"/>
        <v>5122.7000000000007</v>
      </c>
    </row>
    <row r="5556" spans="1:5">
      <c r="A5556" s="23" t="s">
        <v>3539</v>
      </c>
      <c r="B5556" s="16" t="s">
        <v>2034</v>
      </c>
      <c r="C5556" s="25"/>
      <c r="D5556" s="27">
        <v>6908</v>
      </c>
      <c r="E5556" s="27">
        <f t="shared" si="203"/>
        <v>7598.8</v>
      </c>
    </row>
    <row r="5557" spans="1:5">
      <c r="A5557" s="23" t="s">
        <v>3540</v>
      </c>
      <c r="B5557" s="16" t="s">
        <v>3541</v>
      </c>
      <c r="C5557" s="25"/>
      <c r="D5557" s="27">
        <v>9946</v>
      </c>
      <c r="E5557" s="27">
        <f t="shared" si="203"/>
        <v>10940.6</v>
      </c>
    </row>
    <row r="5558" spans="1:5">
      <c r="A5558" s="23" t="s">
        <v>3542</v>
      </c>
      <c r="B5558" s="16" t="s">
        <v>4283</v>
      </c>
      <c r="C5558" s="25"/>
      <c r="D5558" s="27">
        <v>33035</v>
      </c>
      <c r="E5558" s="27">
        <f t="shared" si="203"/>
        <v>36338.5</v>
      </c>
    </row>
    <row r="5559" spans="1:5">
      <c r="A5559" s="23" t="s">
        <v>3543</v>
      </c>
      <c r="B5559" s="16" t="s">
        <v>1716</v>
      </c>
      <c r="C5559" s="25"/>
      <c r="D5559" s="27">
        <v>6908</v>
      </c>
      <c r="E5559" s="27">
        <f t="shared" si="203"/>
        <v>7598.8</v>
      </c>
    </row>
    <row r="5560" spans="1:5">
      <c r="A5560" s="23" t="s">
        <v>3544</v>
      </c>
      <c r="B5560" s="16" t="s">
        <v>1716</v>
      </c>
      <c r="C5560" s="25"/>
      <c r="D5560" s="27">
        <v>6725</v>
      </c>
      <c r="E5560" s="27">
        <f t="shared" si="203"/>
        <v>7397.5000000000009</v>
      </c>
    </row>
    <row r="5561" spans="1:5">
      <c r="A5561" s="23" t="s">
        <v>3545</v>
      </c>
      <c r="B5561" s="16" t="s">
        <v>4307</v>
      </c>
      <c r="C5561" s="25"/>
      <c r="D5561" s="27">
        <v>2251</v>
      </c>
      <c r="E5561" s="27">
        <f t="shared" si="203"/>
        <v>2476.1000000000004</v>
      </c>
    </row>
    <row r="5562" spans="1:5">
      <c r="A5562" s="23" t="s">
        <v>3546</v>
      </c>
      <c r="B5562" s="16" t="s">
        <v>3547</v>
      </c>
      <c r="C5562" s="25"/>
      <c r="D5562" s="27">
        <v>11076</v>
      </c>
      <c r="E5562" s="27">
        <f t="shared" si="203"/>
        <v>12183.6</v>
      </c>
    </row>
    <row r="5563" spans="1:5">
      <c r="A5563" s="23" t="s">
        <v>3548</v>
      </c>
      <c r="B5563" s="16" t="s">
        <v>3549</v>
      </c>
      <c r="C5563" s="25"/>
      <c r="D5563" s="27">
        <v>15392</v>
      </c>
      <c r="E5563" s="27">
        <f t="shared" si="203"/>
        <v>16931.2</v>
      </c>
    </row>
    <row r="5564" spans="1:5">
      <c r="A5564" s="23" t="s">
        <v>3550</v>
      </c>
      <c r="B5564" s="16" t="s">
        <v>3551</v>
      </c>
      <c r="C5564" s="25"/>
      <c r="D5564" s="27">
        <v>14113</v>
      </c>
      <c r="E5564" s="27">
        <f t="shared" ref="E5564:E5595" si="204">D5564*1.1</f>
        <v>15524.300000000001</v>
      </c>
    </row>
    <row r="5565" spans="1:5">
      <c r="A5565" s="23" t="s">
        <v>3552</v>
      </c>
      <c r="B5565" s="16" t="s">
        <v>4255</v>
      </c>
      <c r="C5565" s="25"/>
      <c r="D5565" s="27">
        <v>9613</v>
      </c>
      <c r="E5565" s="27">
        <f t="shared" si="204"/>
        <v>10574.300000000001</v>
      </c>
    </row>
    <row r="5566" spans="1:5">
      <c r="A5566" s="23" t="s">
        <v>3553</v>
      </c>
      <c r="B5566" s="16" t="s">
        <v>1391</v>
      </c>
      <c r="C5566" s="25"/>
      <c r="D5566" s="27">
        <v>9613</v>
      </c>
      <c r="E5566" s="27">
        <f t="shared" si="204"/>
        <v>10574.300000000001</v>
      </c>
    </row>
    <row r="5567" spans="1:5">
      <c r="A5567" s="23" t="s">
        <v>3554</v>
      </c>
      <c r="B5567" s="16" t="s">
        <v>1391</v>
      </c>
      <c r="C5567" s="25"/>
      <c r="D5567" s="27">
        <v>3188</v>
      </c>
      <c r="E5567" s="27">
        <f t="shared" si="204"/>
        <v>3506.8</v>
      </c>
    </row>
    <row r="5568" spans="1:5">
      <c r="A5568" s="23" t="s">
        <v>3555</v>
      </c>
      <c r="B5568" s="16" t="s">
        <v>3325</v>
      </c>
      <c r="C5568" s="25"/>
      <c r="D5568" s="27">
        <v>23573</v>
      </c>
      <c r="E5568" s="27">
        <f t="shared" si="204"/>
        <v>25930.300000000003</v>
      </c>
    </row>
    <row r="5569" spans="1:5">
      <c r="A5569" s="23" t="s">
        <v>3556</v>
      </c>
      <c r="B5569" s="16" t="s">
        <v>3309</v>
      </c>
      <c r="C5569" s="25"/>
      <c r="D5569" s="27">
        <v>11533</v>
      </c>
      <c r="E5569" s="27">
        <f t="shared" si="204"/>
        <v>12686.300000000001</v>
      </c>
    </row>
    <row r="5570" spans="1:5">
      <c r="A5570" s="23" t="s">
        <v>3557</v>
      </c>
      <c r="B5570" s="16" t="s">
        <v>3309</v>
      </c>
      <c r="C5570" s="25"/>
      <c r="D5570" s="27">
        <v>11533</v>
      </c>
      <c r="E5570" s="27">
        <f t="shared" si="204"/>
        <v>12686.300000000001</v>
      </c>
    </row>
    <row r="5571" spans="1:5">
      <c r="A5571" s="23" t="s">
        <v>3558</v>
      </c>
      <c r="B5571" s="16" t="s">
        <v>3309</v>
      </c>
      <c r="C5571" s="25"/>
      <c r="D5571" s="27">
        <v>10097</v>
      </c>
      <c r="E5571" s="27">
        <f t="shared" si="204"/>
        <v>11106.7</v>
      </c>
    </row>
    <row r="5572" spans="1:5">
      <c r="A5572" s="23" t="s">
        <v>3559</v>
      </c>
      <c r="B5572" s="16" t="s">
        <v>3560</v>
      </c>
      <c r="C5572" s="25"/>
      <c r="D5572" s="27">
        <v>5929</v>
      </c>
      <c r="E5572" s="27">
        <f t="shared" si="204"/>
        <v>6521.9000000000005</v>
      </c>
    </row>
    <row r="5573" spans="1:5">
      <c r="A5573" s="23" t="s">
        <v>3561</v>
      </c>
      <c r="B5573" s="16" t="s">
        <v>3562</v>
      </c>
      <c r="C5573" s="25"/>
      <c r="D5573" s="27">
        <v>21810</v>
      </c>
      <c r="E5573" s="27">
        <f t="shared" si="204"/>
        <v>23991.000000000004</v>
      </c>
    </row>
    <row r="5574" spans="1:5">
      <c r="A5574" s="23" t="s">
        <v>9860</v>
      </c>
      <c r="B5574" s="16" t="s">
        <v>5617</v>
      </c>
      <c r="C5574" s="25"/>
      <c r="D5574" s="27">
        <v>8678</v>
      </c>
      <c r="E5574" s="27">
        <f t="shared" si="204"/>
        <v>9545.8000000000011</v>
      </c>
    </row>
    <row r="5575" spans="1:5">
      <c r="A5575" s="23" t="s">
        <v>9861</v>
      </c>
      <c r="B5575" s="16" t="s">
        <v>5617</v>
      </c>
      <c r="C5575" s="25"/>
      <c r="D5575" s="27">
        <v>8485</v>
      </c>
      <c r="E5575" s="27">
        <f t="shared" si="204"/>
        <v>9333.5</v>
      </c>
    </row>
    <row r="5576" spans="1:5">
      <c r="A5576" s="23" t="s">
        <v>9862</v>
      </c>
      <c r="B5576" s="16" t="s">
        <v>9863</v>
      </c>
      <c r="C5576" s="25"/>
      <c r="D5576" s="27">
        <v>6088</v>
      </c>
      <c r="E5576" s="27">
        <f t="shared" si="204"/>
        <v>6696.8</v>
      </c>
    </row>
    <row r="5577" spans="1:5">
      <c r="A5577" s="23" t="s">
        <v>9864</v>
      </c>
      <c r="B5577" s="16" t="s">
        <v>9863</v>
      </c>
      <c r="C5577" s="25"/>
      <c r="D5577" s="27">
        <v>6725</v>
      </c>
      <c r="E5577" s="27">
        <f t="shared" si="204"/>
        <v>7397.5000000000009</v>
      </c>
    </row>
    <row r="5578" spans="1:5">
      <c r="A5578" s="23" t="s">
        <v>9865</v>
      </c>
      <c r="B5578" s="16" t="s">
        <v>9863</v>
      </c>
      <c r="C5578" s="25"/>
      <c r="D5578" s="27">
        <v>9127</v>
      </c>
      <c r="E5578" s="27">
        <f t="shared" si="204"/>
        <v>10039.700000000001</v>
      </c>
    </row>
    <row r="5579" spans="1:5">
      <c r="A5579" s="23" t="s">
        <v>9866</v>
      </c>
      <c r="B5579" s="16" t="s">
        <v>9867</v>
      </c>
      <c r="C5579" s="25"/>
      <c r="D5579" s="27">
        <v>17948</v>
      </c>
      <c r="E5579" s="27">
        <f t="shared" si="204"/>
        <v>19742.800000000003</v>
      </c>
    </row>
    <row r="5580" spans="1:5">
      <c r="A5580" s="23" t="s">
        <v>9868</v>
      </c>
      <c r="B5580" s="16" t="s">
        <v>9869</v>
      </c>
      <c r="C5580" s="25"/>
      <c r="D5580" s="27">
        <v>5929</v>
      </c>
      <c r="E5580" s="27">
        <f t="shared" si="204"/>
        <v>6521.9000000000005</v>
      </c>
    </row>
    <row r="5581" spans="1:5">
      <c r="A5581" s="23" t="s">
        <v>9870</v>
      </c>
      <c r="B5581" s="16" t="s">
        <v>9871</v>
      </c>
      <c r="C5581" s="25"/>
      <c r="D5581" s="27">
        <v>2888</v>
      </c>
      <c r="E5581" s="27">
        <f t="shared" si="204"/>
        <v>3176.8</v>
      </c>
    </row>
    <row r="5582" spans="1:5">
      <c r="A5582" s="23" t="s">
        <v>9872</v>
      </c>
      <c r="B5582" s="16" t="s">
        <v>9871</v>
      </c>
      <c r="C5582" s="25"/>
      <c r="D5582" s="27">
        <v>3834</v>
      </c>
      <c r="E5582" s="27">
        <f t="shared" si="204"/>
        <v>4217.4000000000005</v>
      </c>
    </row>
    <row r="5583" spans="1:5">
      <c r="A5583" s="23" t="s">
        <v>9873</v>
      </c>
      <c r="B5583" s="16" t="s">
        <v>9871</v>
      </c>
      <c r="C5583" s="25"/>
      <c r="D5583" s="27">
        <v>6266</v>
      </c>
      <c r="E5583" s="27">
        <f t="shared" si="204"/>
        <v>6892.6</v>
      </c>
    </row>
    <row r="5584" spans="1:5">
      <c r="A5584" s="23" t="s">
        <v>9874</v>
      </c>
      <c r="B5584" s="16" t="s">
        <v>9875</v>
      </c>
      <c r="C5584" s="25"/>
      <c r="D5584" s="27">
        <v>2068</v>
      </c>
      <c r="E5584" s="27">
        <f t="shared" si="204"/>
        <v>2274.8000000000002</v>
      </c>
    </row>
    <row r="5585" spans="1:5">
      <c r="A5585" s="23" t="s">
        <v>9876</v>
      </c>
      <c r="B5585" s="16" t="s">
        <v>9875</v>
      </c>
      <c r="C5585" s="25"/>
      <c r="D5585" s="27">
        <v>2737</v>
      </c>
      <c r="E5585" s="27">
        <f t="shared" si="204"/>
        <v>3010.7000000000003</v>
      </c>
    </row>
    <row r="5586" spans="1:5">
      <c r="A5586" s="23" t="s">
        <v>9877</v>
      </c>
      <c r="B5586" s="16" t="s">
        <v>9878</v>
      </c>
      <c r="C5586" s="25"/>
      <c r="D5586" s="27">
        <v>71107</v>
      </c>
      <c r="E5586" s="27">
        <f t="shared" si="204"/>
        <v>78217.700000000012</v>
      </c>
    </row>
    <row r="5587" spans="1:5">
      <c r="A5587" s="23" t="s">
        <v>9879</v>
      </c>
      <c r="B5587" s="16" t="s">
        <v>7319</v>
      </c>
      <c r="C5587" s="25"/>
      <c r="D5587" s="27">
        <v>21028</v>
      </c>
      <c r="E5587" s="27">
        <f t="shared" si="204"/>
        <v>23130.800000000003</v>
      </c>
    </row>
    <row r="5588" spans="1:5">
      <c r="A5588" s="23" t="s">
        <v>9880</v>
      </c>
      <c r="B5588" s="16" t="s">
        <v>7319</v>
      </c>
      <c r="C5588" s="25"/>
      <c r="D5588" s="27">
        <v>28043</v>
      </c>
      <c r="E5588" s="27">
        <f t="shared" si="204"/>
        <v>30847.300000000003</v>
      </c>
    </row>
    <row r="5589" spans="1:5">
      <c r="A5589" s="23" t="s">
        <v>9881</v>
      </c>
      <c r="B5589" s="16" t="s">
        <v>9882</v>
      </c>
      <c r="C5589" s="25"/>
      <c r="D5589" s="27">
        <v>38312</v>
      </c>
      <c r="E5589" s="27">
        <f t="shared" si="204"/>
        <v>42143.200000000004</v>
      </c>
    </row>
    <row r="5590" spans="1:5">
      <c r="A5590" s="23" t="s">
        <v>9883</v>
      </c>
      <c r="B5590" s="16" t="s">
        <v>9882</v>
      </c>
      <c r="C5590" s="25"/>
      <c r="D5590" s="27">
        <v>51289</v>
      </c>
      <c r="E5590" s="27">
        <f t="shared" si="204"/>
        <v>56417.9</v>
      </c>
    </row>
    <row r="5591" spans="1:5">
      <c r="A5591" s="23" t="s">
        <v>9884</v>
      </c>
      <c r="B5591" s="16" t="s">
        <v>9882</v>
      </c>
      <c r="C5591" s="25"/>
      <c r="D5591" s="27">
        <v>52038</v>
      </c>
      <c r="E5591" s="27">
        <f t="shared" si="204"/>
        <v>57241.8</v>
      </c>
    </row>
    <row r="5592" spans="1:5">
      <c r="A5592" s="23" t="s">
        <v>9885</v>
      </c>
      <c r="B5592" s="16" t="s">
        <v>9886</v>
      </c>
      <c r="C5592" s="25"/>
      <c r="D5592" s="27">
        <v>7546</v>
      </c>
      <c r="E5592" s="27">
        <f t="shared" si="204"/>
        <v>8300.6</v>
      </c>
    </row>
    <row r="5593" spans="1:5">
      <c r="A5593" s="23" t="s">
        <v>9887</v>
      </c>
      <c r="B5593" s="16" t="s">
        <v>9886</v>
      </c>
      <c r="C5593" s="25"/>
      <c r="D5593" s="27">
        <v>7698</v>
      </c>
      <c r="E5593" s="27">
        <f t="shared" si="204"/>
        <v>8467.8000000000011</v>
      </c>
    </row>
    <row r="5594" spans="1:5">
      <c r="A5594" s="23" t="s">
        <v>4844</v>
      </c>
      <c r="B5594" s="16" t="s">
        <v>4846</v>
      </c>
      <c r="C5594" s="25"/>
      <c r="D5594" s="27">
        <v>6088</v>
      </c>
      <c r="E5594" s="27">
        <f t="shared" si="204"/>
        <v>6696.8</v>
      </c>
    </row>
    <row r="5595" spans="1:5">
      <c r="A5595" s="23" t="s">
        <v>9888</v>
      </c>
      <c r="B5595" s="16" t="s">
        <v>4846</v>
      </c>
      <c r="C5595" s="25"/>
      <c r="D5595" s="27">
        <v>7846</v>
      </c>
      <c r="E5595" s="27">
        <f t="shared" si="204"/>
        <v>8630.6</v>
      </c>
    </row>
    <row r="5596" spans="1:5">
      <c r="A5596" s="23" t="s">
        <v>9889</v>
      </c>
      <c r="B5596" s="16" t="s">
        <v>9890</v>
      </c>
      <c r="C5596" s="25"/>
      <c r="D5596" s="27">
        <v>5446</v>
      </c>
      <c r="E5596" s="27">
        <f t="shared" ref="E5596:E5627" si="205">D5596*1.1</f>
        <v>5990.6</v>
      </c>
    </row>
    <row r="5597" spans="1:5">
      <c r="A5597" s="23" t="s">
        <v>9891</v>
      </c>
      <c r="B5597" s="16" t="s">
        <v>9890</v>
      </c>
      <c r="C5597" s="25"/>
      <c r="D5597" s="27">
        <v>4657</v>
      </c>
      <c r="E5597" s="27">
        <f t="shared" si="205"/>
        <v>5122.7000000000007</v>
      </c>
    </row>
    <row r="5598" spans="1:5">
      <c r="A5598" s="23" t="s">
        <v>9892</v>
      </c>
      <c r="B5598" s="16" t="s">
        <v>9893</v>
      </c>
      <c r="C5598" s="25"/>
      <c r="D5598" s="27">
        <v>14113</v>
      </c>
      <c r="E5598" s="27">
        <f t="shared" si="205"/>
        <v>15524.300000000001</v>
      </c>
    </row>
    <row r="5599" spans="1:5" ht="14.4" customHeight="1">
      <c r="A5599" s="23" t="s">
        <v>9894</v>
      </c>
      <c r="B5599" s="16" t="s">
        <v>9893</v>
      </c>
      <c r="C5599" s="25"/>
      <c r="D5599" s="27">
        <v>12653</v>
      </c>
      <c r="E5599" s="27">
        <f t="shared" si="205"/>
        <v>13918.300000000001</v>
      </c>
    </row>
    <row r="5600" spans="1:5">
      <c r="A5600" s="23" t="s">
        <v>9895</v>
      </c>
      <c r="B5600" s="16" t="s">
        <v>9893</v>
      </c>
      <c r="C5600" s="25"/>
      <c r="D5600" s="27">
        <v>32854</v>
      </c>
      <c r="E5600" s="27">
        <f t="shared" si="205"/>
        <v>36139.4</v>
      </c>
    </row>
    <row r="5601" spans="1:5">
      <c r="A5601" s="23" t="s">
        <v>9896</v>
      </c>
      <c r="B5601" s="16" t="s">
        <v>7842</v>
      </c>
      <c r="C5601" s="25"/>
      <c r="D5601" s="27">
        <v>2399</v>
      </c>
      <c r="E5601" s="27">
        <f t="shared" si="205"/>
        <v>2638.9</v>
      </c>
    </row>
    <row r="5602" spans="1:5" ht="14.4" customHeight="1">
      <c r="A5602" s="23" t="s">
        <v>9897</v>
      </c>
      <c r="B5602" s="16" t="s">
        <v>4238</v>
      </c>
      <c r="C5602" s="25"/>
      <c r="D5602" s="27">
        <v>19867</v>
      </c>
      <c r="E5602" s="27">
        <f t="shared" si="205"/>
        <v>21853.7</v>
      </c>
    </row>
    <row r="5603" spans="1:5" ht="14.4" customHeight="1">
      <c r="A5603" s="23" t="s">
        <v>9898</v>
      </c>
      <c r="B5603" s="16" t="s">
        <v>9899</v>
      </c>
      <c r="C5603" s="25"/>
      <c r="D5603" s="27">
        <v>8824</v>
      </c>
      <c r="E5603" s="27">
        <f t="shared" si="205"/>
        <v>9706.4000000000015</v>
      </c>
    </row>
    <row r="5604" spans="1:5">
      <c r="A5604" s="23" t="s">
        <v>9900</v>
      </c>
      <c r="B5604" s="16" t="s">
        <v>9899</v>
      </c>
      <c r="C5604" s="25"/>
      <c r="D5604" s="27">
        <v>6088</v>
      </c>
      <c r="E5604" s="27">
        <f t="shared" si="205"/>
        <v>6696.8</v>
      </c>
    </row>
    <row r="5605" spans="1:5">
      <c r="A5605" s="23" t="s">
        <v>9901</v>
      </c>
      <c r="B5605" s="16" t="s">
        <v>9899</v>
      </c>
      <c r="C5605" s="25"/>
      <c r="D5605" s="27">
        <v>12835</v>
      </c>
      <c r="E5605" s="27">
        <f t="shared" si="205"/>
        <v>14118.500000000002</v>
      </c>
    </row>
    <row r="5606" spans="1:5">
      <c r="A5606" s="23" t="s">
        <v>9902</v>
      </c>
      <c r="B5606" s="16" t="s">
        <v>9903</v>
      </c>
      <c r="C5606" s="25"/>
      <c r="D5606" s="27">
        <v>24852</v>
      </c>
      <c r="E5606" s="27">
        <f t="shared" si="205"/>
        <v>27337.200000000001</v>
      </c>
    </row>
    <row r="5607" spans="1:5">
      <c r="A5607" s="23" t="s">
        <v>9904</v>
      </c>
      <c r="B5607" s="16" t="s">
        <v>9903</v>
      </c>
      <c r="C5607" s="25"/>
      <c r="D5607" s="27">
        <v>30301</v>
      </c>
      <c r="E5607" s="27">
        <f t="shared" si="205"/>
        <v>33331.100000000006</v>
      </c>
    </row>
    <row r="5608" spans="1:5">
      <c r="A5608" s="23" t="s">
        <v>9905</v>
      </c>
      <c r="B5608" s="16" t="s">
        <v>9903</v>
      </c>
      <c r="C5608" s="25"/>
      <c r="D5608" s="27">
        <v>25060</v>
      </c>
      <c r="E5608" s="27">
        <f t="shared" si="205"/>
        <v>27566.000000000004</v>
      </c>
    </row>
    <row r="5609" spans="1:5">
      <c r="A5609" s="23" t="s">
        <v>9906</v>
      </c>
      <c r="B5609" s="16" t="s">
        <v>9907</v>
      </c>
      <c r="C5609" s="25"/>
      <c r="D5609" s="27">
        <v>6566</v>
      </c>
      <c r="E5609" s="27">
        <f t="shared" si="205"/>
        <v>7222.6</v>
      </c>
    </row>
    <row r="5610" spans="1:5">
      <c r="A5610" s="23" t="s">
        <v>9908</v>
      </c>
      <c r="B5610" s="16" t="s">
        <v>9907</v>
      </c>
      <c r="C5610" s="25"/>
      <c r="D5610" s="27">
        <v>8976</v>
      </c>
      <c r="E5610" s="27">
        <f t="shared" si="205"/>
        <v>9873.6</v>
      </c>
    </row>
    <row r="5611" spans="1:5">
      <c r="A5611" s="23" t="s">
        <v>9909</v>
      </c>
      <c r="B5611" s="16" t="s">
        <v>9907</v>
      </c>
      <c r="C5611" s="25"/>
      <c r="D5611" s="27">
        <v>9764</v>
      </c>
      <c r="E5611" s="27">
        <f t="shared" si="205"/>
        <v>10740.400000000001</v>
      </c>
    </row>
    <row r="5612" spans="1:5">
      <c r="A5612" s="23" t="s">
        <v>9910</v>
      </c>
      <c r="B5612" s="16" t="s">
        <v>9911</v>
      </c>
      <c r="C5612" s="25"/>
      <c r="D5612" s="27">
        <v>2068</v>
      </c>
      <c r="E5612" s="27">
        <f t="shared" si="205"/>
        <v>2274.8000000000002</v>
      </c>
    </row>
    <row r="5613" spans="1:5">
      <c r="A5613" s="23" t="s">
        <v>9912</v>
      </c>
      <c r="B5613" s="16" t="s">
        <v>9911</v>
      </c>
      <c r="C5613" s="25"/>
      <c r="D5613" s="27">
        <v>2251</v>
      </c>
      <c r="E5613" s="27">
        <f t="shared" si="205"/>
        <v>2476.1000000000004</v>
      </c>
    </row>
    <row r="5614" spans="1:5">
      <c r="A5614" s="23" t="s">
        <v>9913</v>
      </c>
      <c r="B5614" s="16" t="s">
        <v>9914</v>
      </c>
      <c r="C5614" s="25"/>
      <c r="D5614" s="27">
        <v>7546</v>
      </c>
      <c r="E5614" s="27">
        <f t="shared" si="205"/>
        <v>8300.6</v>
      </c>
    </row>
    <row r="5615" spans="1:5">
      <c r="A5615" s="23" t="s">
        <v>9915</v>
      </c>
      <c r="B5615" s="16" t="s">
        <v>9916</v>
      </c>
      <c r="C5615" s="25"/>
      <c r="D5615" s="27">
        <v>7846</v>
      </c>
      <c r="E5615" s="27">
        <f t="shared" si="205"/>
        <v>8630.6</v>
      </c>
    </row>
    <row r="5616" spans="1:5">
      <c r="A5616" s="23" t="s">
        <v>9917</v>
      </c>
      <c r="B5616" s="16" t="s">
        <v>9918</v>
      </c>
      <c r="C5616" s="25"/>
      <c r="D5616" s="27">
        <v>3834</v>
      </c>
      <c r="E5616" s="27">
        <f t="shared" si="205"/>
        <v>4217.4000000000005</v>
      </c>
    </row>
    <row r="5617" spans="1:5">
      <c r="A5617" s="23" t="s">
        <v>9919</v>
      </c>
      <c r="B5617" s="16" t="s">
        <v>9918</v>
      </c>
      <c r="C5617" s="25"/>
      <c r="D5617" s="27">
        <v>3682</v>
      </c>
      <c r="E5617" s="27">
        <f t="shared" si="205"/>
        <v>4050.2000000000003</v>
      </c>
    </row>
    <row r="5618" spans="1:5">
      <c r="A5618" s="23" t="s">
        <v>9920</v>
      </c>
      <c r="B5618" s="16" t="s">
        <v>9921</v>
      </c>
      <c r="C5618" s="25"/>
      <c r="D5618" s="27">
        <v>2399</v>
      </c>
      <c r="E5618" s="27">
        <f t="shared" si="205"/>
        <v>2638.9</v>
      </c>
    </row>
    <row r="5619" spans="1:5">
      <c r="A5619" s="23" t="s">
        <v>9922</v>
      </c>
      <c r="B5619" s="16" t="s">
        <v>9923</v>
      </c>
      <c r="C5619" s="25"/>
      <c r="D5619" s="27">
        <v>39668</v>
      </c>
      <c r="E5619" s="27">
        <f t="shared" si="205"/>
        <v>43634.8</v>
      </c>
    </row>
    <row r="5620" spans="1:5">
      <c r="A5620" s="23" t="s">
        <v>9924</v>
      </c>
      <c r="B5620" s="16" t="s">
        <v>9923</v>
      </c>
      <c r="C5620" s="25"/>
      <c r="D5620" s="27">
        <v>39668</v>
      </c>
      <c r="E5620" s="27">
        <f t="shared" si="205"/>
        <v>43634.8</v>
      </c>
    </row>
    <row r="5621" spans="1:5">
      <c r="A5621" s="23" t="s">
        <v>9925</v>
      </c>
      <c r="B5621" s="16" t="s">
        <v>9923</v>
      </c>
      <c r="C5621" s="25"/>
      <c r="D5621" s="27">
        <v>39124</v>
      </c>
      <c r="E5621" s="27">
        <f t="shared" si="205"/>
        <v>43036.4</v>
      </c>
    </row>
    <row r="5622" spans="1:5">
      <c r="A5622" s="23" t="s">
        <v>9926</v>
      </c>
      <c r="B5622" s="16" t="s">
        <v>9927</v>
      </c>
      <c r="C5622" s="25"/>
      <c r="D5622" s="27">
        <v>3517</v>
      </c>
      <c r="E5622" s="27">
        <f t="shared" si="205"/>
        <v>3868.7000000000003</v>
      </c>
    </row>
    <row r="5623" spans="1:5">
      <c r="A5623" s="23" t="s">
        <v>9928</v>
      </c>
      <c r="B5623" s="16" t="s">
        <v>9929</v>
      </c>
      <c r="C5623" s="25"/>
      <c r="D5623" s="27">
        <v>17645</v>
      </c>
      <c r="E5623" s="27">
        <f t="shared" si="205"/>
        <v>19409.5</v>
      </c>
    </row>
    <row r="5624" spans="1:5">
      <c r="A5624" s="23" t="s">
        <v>9930</v>
      </c>
      <c r="B5624" s="16" t="s">
        <v>2058</v>
      </c>
      <c r="C5624" s="25"/>
      <c r="D5624" s="27">
        <v>48440</v>
      </c>
      <c r="E5624" s="27">
        <f t="shared" si="205"/>
        <v>53284.000000000007</v>
      </c>
    </row>
    <row r="5625" spans="1:5">
      <c r="A5625" s="23" t="s">
        <v>4845</v>
      </c>
      <c r="B5625" s="16" t="s">
        <v>4283</v>
      </c>
      <c r="C5625" s="25"/>
      <c r="D5625" s="27">
        <v>47971</v>
      </c>
      <c r="E5625" s="27">
        <f t="shared" si="205"/>
        <v>52768.100000000006</v>
      </c>
    </row>
    <row r="5626" spans="1:5">
      <c r="A5626" s="23" t="s">
        <v>9931</v>
      </c>
      <c r="B5626" s="16" t="s">
        <v>8097</v>
      </c>
      <c r="C5626" s="25"/>
      <c r="D5626" s="27">
        <v>2287</v>
      </c>
      <c r="E5626" s="27">
        <f t="shared" si="205"/>
        <v>2515.7000000000003</v>
      </c>
    </row>
    <row r="5627" spans="1:5">
      <c r="A5627" s="23" t="s">
        <v>9932</v>
      </c>
      <c r="B5627" s="16" t="s">
        <v>2154</v>
      </c>
      <c r="C5627" s="25"/>
      <c r="D5627" s="27">
        <v>22378</v>
      </c>
      <c r="E5627" s="27">
        <f t="shared" si="205"/>
        <v>24615.800000000003</v>
      </c>
    </row>
    <row r="5628" spans="1:5">
      <c r="A5628" s="23" t="s">
        <v>9933</v>
      </c>
      <c r="B5628" s="16" t="s">
        <v>4232</v>
      </c>
      <c r="C5628" s="25"/>
      <c r="D5628" s="27">
        <v>8318</v>
      </c>
      <c r="E5628" s="27">
        <f t="shared" ref="E5628" si="206">D5628*1.1</f>
        <v>9149.8000000000011</v>
      </c>
    </row>
    <row r="5629" spans="1:5">
      <c r="A5629" s="23" t="s">
        <v>9934</v>
      </c>
      <c r="B5629" s="16" t="s">
        <v>4205</v>
      </c>
      <c r="C5629" s="25"/>
      <c r="D5629" s="34" t="s">
        <v>4636</v>
      </c>
      <c r="E5629" s="34" t="s">
        <v>4636</v>
      </c>
    </row>
    <row r="5630" spans="1:5">
      <c r="A5630" s="23" t="s">
        <v>9935</v>
      </c>
      <c r="B5630" s="16" t="s">
        <v>4209</v>
      </c>
      <c r="C5630" s="25"/>
      <c r="D5630" s="27">
        <v>25098</v>
      </c>
      <c r="E5630" s="27">
        <f>D5630*1.1</f>
        <v>27607.800000000003</v>
      </c>
    </row>
    <row r="5631" spans="1:5">
      <c r="A5631" s="23" t="s">
        <v>9936</v>
      </c>
      <c r="B5631" s="16" t="s">
        <v>9937</v>
      </c>
      <c r="C5631" s="25"/>
      <c r="D5631" s="27">
        <v>8376</v>
      </c>
      <c r="E5631" s="27">
        <f>D5631*1.1</f>
        <v>9213.6</v>
      </c>
    </row>
    <row r="5632" spans="1:5">
      <c r="A5632" s="23" t="s">
        <v>9938</v>
      </c>
      <c r="B5632" s="16" t="s">
        <v>9939</v>
      </c>
      <c r="C5632" s="25"/>
      <c r="D5632" s="27">
        <v>17334</v>
      </c>
      <c r="E5632" s="27">
        <f>D5632*1.1</f>
        <v>19067.400000000001</v>
      </c>
    </row>
    <row r="5633" spans="1:5">
      <c r="A5633" s="23" t="s">
        <v>9940</v>
      </c>
      <c r="B5633" s="16" t="s">
        <v>9941</v>
      </c>
      <c r="C5633" s="25"/>
      <c r="D5633" s="34" t="s">
        <v>4636</v>
      </c>
      <c r="E5633" s="34" t="s">
        <v>4636</v>
      </c>
    </row>
    <row r="5634" spans="1:5">
      <c r="A5634" s="23" t="s">
        <v>9942</v>
      </c>
      <c r="B5634" s="16" t="s">
        <v>9943</v>
      </c>
      <c r="C5634" s="25"/>
      <c r="D5634" s="27">
        <v>21644</v>
      </c>
      <c r="E5634" s="27">
        <f>D5634*1.1</f>
        <v>23808.400000000001</v>
      </c>
    </row>
    <row r="5635" spans="1:5">
      <c r="A5635" s="23" t="s">
        <v>9944</v>
      </c>
      <c r="B5635" s="16" t="s">
        <v>9945</v>
      </c>
      <c r="C5635" s="25"/>
      <c r="D5635" s="27">
        <v>18268</v>
      </c>
      <c r="E5635" s="27">
        <f>D5635*1.1</f>
        <v>20094.800000000003</v>
      </c>
    </row>
    <row r="5636" spans="1:5">
      <c r="A5636" s="23" t="s">
        <v>9946</v>
      </c>
      <c r="B5636" s="16" t="s">
        <v>5307</v>
      </c>
      <c r="C5636" s="25"/>
      <c r="D5636" s="27">
        <v>15470</v>
      </c>
      <c r="E5636" s="27">
        <f>D5636*1.1</f>
        <v>17017</v>
      </c>
    </row>
    <row r="5637" spans="1:5">
      <c r="A5637" s="23" t="s">
        <v>9947</v>
      </c>
      <c r="B5637" s="16" t="s">
        <v>4247</v>
      </c>
      <c r="C5637" s="25"/>
      <c r="D5637" s="27">
        <v>60510</v>
      </c>
      <c r="E5637" s="27">
        <f>D5637*1.1</f>
        <v>66561</v>
      </c>
    </row>
    <row r="5638" spans="1:5">
      <c r="A5638" s="23" t="s">
        <v>9948</v>
      </c>
      <c r="B5638" s="16" t="s">
        <v>4455</v>
      </c>
      <c r="C5638" s="25"/>
      <c r="D5638" s="27">
        <v>60510</v>
      </c>
      <c r="E5638" s="27">
        <f>D5638*1.1</f>
        <v>66561</v>
      </c>
    </row>
    <row r="5639" spans="1:5">
      <c r="A5639" s="23" t="s">
        <v>9949</v>
      </c>
      <c r="B5639" s="16" t="s">
        <v>5178</v>
      </c>
      <c r="C5639" s="25"/>
      <c r="D5639" s="34" t="s">
        <v>4636</v>
      </c>
      <c r="E5639" s="34" t="s">
        <v>4636</v>
      </c>
    </row>
    <row r="5640" spans="1:5">
      <c r="A5640" s="23" t="s">
        <v>9950</v>
      </c>
      <c r="B5640" s="16" t="s">
        <v>1391</v>
      </c>
      <c r="C5640" s="25"/>
      <c r="D5640" s="27">
        <v>10493</v>
      </c>
      <c r="E5640" s="27">
        <f t="shared" ref="E5640:E5671" si="207">D5640*1.1</f>
        <v>11542.300000000001</v>
      </c>
    </row>
    <row r="5641" spans="1:5">
      <c r="A5641" s="23" t="s">
        <v>9951</v>
      </c>
      <c r="B5641" s="16" t="s">
        <v>9952</v>
      </c>
      <c r="C5641" s="25"/>
      <c r="D5641" s="27">
        <v>4822</v>
      </c>
      <c r="E5641" s="27">
        <f t="shared" si="207"/>
        <v>5304.2000000000007</v>
      </c>
    </row>
    <row r="5642" spans="1:5">
      <c r="A5642" s="23" t="s">
        <v>9953</v>
      </c>
      <c r="B5642" s="16" t="s">
        <v>1896</v>
      </c>
      <c r="C5642" s="25"/>
      <c r="D5642" s="27">
        <v>7103</v>
      </c>
      <c r="E5642" s="27">
        <f t="shared" si="207"/>
        <v>7813.3</v>
      </c>
    </row>
    <row r="5643" spans="1:5">
      <c r="A5643" s="23" t="s">
        <v>9954</v>
      </c>
      <c r="B5643" s="16" t="s">
        <v>4056</v>
      </c>
      <c r="C5643" s="25"/>
      <c r="D5643" s="27">
        <v>17996</v>
      </c>
      <c r="E5643" s="27">
        <f t="shared" si="207"/>
        <v>19795.600000000002</v>
      </c>
    </row>
    <row r="5644" spans="1:5">
      <c r="A5644" s="23" t="s">
        <v>9955</v>
      </c>
      <c r="B5644" s="16" t="s">
        <v>9956</v>
      </c>
      <c r="C5644" s="25"/>
      <c r="D5644" s="27">
        <v>15084</v>
      </c>
      <c r="E5644" s="27">
        <f t="shared" si="207"/>
        <v>16592.400000000001</v>
      </c>
    </row>
    <row r="5645" spans="1:5">
      <c r="A5645" s="23" t="s">
        <v>9957</v>
      </c>
      <c r="B5645" s="16" t="s">
        <v>9958</v>
      </c>
      <c r="C5645" s="25"/>
      <c r="D5645" s="27">
        <v>25994</v>
      </c>
      <c r="E5645" s="27">
        <f t="shared" si="207"/>
        <v>28593.4</v>
      </c>
    </row>
    <row r="5646" spans="1:5">
      <c r="A5646" s="23" t="s">
        <v>9959</v>
      </c>
      <c r="B5646" s="16" t="s">
        <v>1259</v>
      </c>
      <c r="C5646" s="25"/>
      <c r="D5646" s="27">
        <v>30374</v>
      </c>
      <c r="E5646" s="27">
        <f t="shared" si="207"/>
        <v>33411.4</v>
      </c>
    </row>
    <row r="5647" spans="1:5">
      <c r="A5647" s="23" t="s">
        <v>9960</v>
      </c>
      <c r="B5647" s="16" t="s">
        <v>3309</v>
      </c>
      <c r="C5647" s="25"/>
      <c r="D5647" s="27">
        <v>5405</v>
      </c>
      <c r="E5647" s="27">
        <f t="shared" si="207"/>
        <v>5945.5000000000009</v>
      </c>
    </row>
    <row r="5648" spans="1:5">
      <c r="A5648" s="23" t="s">
        <v>9961</v>
      </c>
      <c r="B5648" s="16" t="s">
        <v>3309</v>
      </c>
      <c r="C5648" s="25"/>
      <c r="D5648" s="27">
        <v>5868</v>
      </c>
      <c r="E5648" s="27">
        <f t="shared" si="207"/>
        <v>6454.8</v>
      </c>
    </row>
    <row r="5649" spans="1:5">
      <c r="A5649" s="23" t="s">
        <v>9962</v>
      </c>
      <c r="B5649" s="16" t="s">
        <v>9963</v>
      </c>
      <c r="C5649" s="25"/>
      <c r="D5649" s="27">
        <v>29549</v>
      </c>
      <c r="E5649" s="27">
        <f t="shared" si="207"/>
        <v>32503.9</v>
      </c>
    </row>
    <row r="5650" spans="1:5">
      <c r="A5650" s="23" t="s">
        <v>9964</v>
      </c>
      <c r="B5650" s="16" t="s">
        <v>5224</v>
      </c>
      <c r="C5650" s="25"/>
      <c r="D5650" s="27">
        <v>47356</v>
      </c>
      <c r="E5650" s="27">
        <f t="shared" si="207"/>
        <v>52091.600000000006</v>
      </c>
    </row>
    <row r="5651" spans="1:5">
      <c r="A5651" s="23" t="s">
        <v>9965</v>
      </c>
      <c r="B5651" s="16" t="s">
        <v>5048</v>
      </c>
      <c r="C5651" s="25"/>
      <c r="D5651" s="27">
        <v>6726</v>
      </c>
      <c r="E5651" s="27">
        <f t="shared" si="207"/>
        <v>7398.6</v>
      </c>
    </row>
    <row r="5652" spans="1:5">
      <c r="A5652" s="23" t="s">
        <v>9966</v>
      </c>
      <c r="B5652" s="16" t="s">
        <v>9963</v>
      </c>
      <c r="C5652" s="25"/>
      <c r="D5652" s="27">
        <v>28076</v>
      </c>
      <c r="E5652" s="27">
        <f t="shared" si="207"/>
        <v>30883.600000000002</v>
      </c>
    </row>
    <row r="5653" spans="1:5">
      <c r="A5653" s="23" t="s">
        <v>9967</v>
      </c>
      <c r="B5653" s="16" t="s">
        <v>9968</v>
      </c>
      <c r="C5653" s="25"/>
      <c r="D5653" s="27">
        <v>12510</v>
      </c>
      <c r="E5653" s="27">
        <f t="shared" si="207"/>
        <v>13761.000000000002</v>
      </c>
    </row>
    <row r="5654" spans="1:5">
      <c r="A5654" s="23" t="s">
        <v>9969</v>
      </c>
      <c r="B5654" s="16" t="s">
        <v>9923</v>
      </c>
      <c r="C5654" s="25"/>
      <c r="D5654" s="27">
        <v>12232</v>
      </c>
      <c r="E5654" s="27">
        <f t="shared" si="207"/>
        <v>13455.2</v>
      </c>
    </row>
    <row r="5655" spans="1:5">
      <c r="A5655" s="23" t="s">
        <v>9970</v>
      </c>
      <c r="B5655" s="16" t="s">
        <v>9971</v>
      </c>
      <c r="C5655" s="25"/>
      <c r="D5655" s="27">
        <v>17568</v>
      </c>
      <c r="E5655" s="27">
        <f t="shared" si="207"/>
        <v>19324.800000000003</v>
      </c>
    </row>
    <row r="5656" spans="1:5">
      <c r="A5656" s="23" t="s">
        <v>9972</v>
      </c>
      <c r="B5656" s="16" t="s">
        <v>9867</v>
      </c>
      <c r="C5656" s="25"/>
      <c r="D5656" s="27">
        <v>20352</v>
      </c>
      <c r="E5656" s="27">
        <f t="shared" si="207"/>
        <v>22387.200000000001</v>
      </c>
    </row>
    <row r="5657" spans="1:5">
      <c r="A5657" s="23" t="s">
        <v>9973</v>
      </c>
      <c r="B5657" s="16" t="s">
        <v>9974</v>
      </c>
      <c r="C5657" s="25"/>
      <c r="D5657" s="27">
        <v>51415</v>
      </c>
      <c r="E5657" s="27">
        <f t="shared" si="207"/>
        <v>56556.500000000007</v>
      </c>
    </row>
    <row r="5658" spans="1:5">
      <c r="A5658" s="23" t="s">
        <v>9975</v>
      </c>
      <c r="B5658" s="16" t="s">
        <v>9976</v>
      </c>
      <c r="C5658" s="25"/>
      <c r="D5658" s="27">
        <v>3952</v>
      </c>
      <c r="E5658" s="27">
        <f t="shared" si="207"/>
        <v>4347.2000000000007</v>
      </c>
    </row>
    <row r="5659" spans="1:5">
      <c r="A5659" s="23" t="s">
        <v>9977</v>
      </c>
      <c r="B5659" s="16" t="s">
        <v>9978</v>
      </c>
      <c r="C5659" s="25"/>
      <c r="D5659" s="27">
        <v>15293</v>
      </c>
      <c r="E5659" s="27">
        <f t="shared" si="207"/>
        <v>16822.300000000003</v>
      </c>
    </row>
    <row r="5660" spans="1:5">
      <c r="A5660" s="23" t="s">
        <v>9979</v>
      </c>
      <c r="B5660" s="16" t="s">
        <v>9980</v>
      </c>
      <c r="C5660" s="25"/>
      <c r="D5660" s="27">
        <v>4256</v>
      </c>
      <c r="E5660" s="27">
        <f t="shared" si="207"/>
        <v>4681.6000000000004</v>
      </c>
    </row>
    <row r="5661" spans="1:5">
      <c r="A5661" s="23" t="s">
        <v>9981</v>
      </c>
      <c r="B5661" s="16" t="s">
        <v>9982</v>
      </c>
      <c r="C5661" s="25"/>
      <c r="D5661" s="27">
        <v>9269</v>
      </c>
      <c r="E5661" s="27">
        <f t="shared" si="207"/>
        <v>10195.900000000001</v>
      </c>
    </row>
    <row r="5662" spans="1:5">
      <c r="A5662" s="23" t="s">
        <v>9983</v>
      </c>
      <c r="B5662" s="16" t="s">
        <v>9984</v>
      </c>
      <c r="C5662" s="25"/>
      <c r="D5662" s="27">
        <v>4878</v>
      </c>
      <c r="E5662" s="27">
        <f t="shared" si="207"/>
        <v>5365.8</v>
      </c>
    </row>
    <row r="5663" spans="1:5">
      <c r="A5663" s="23" t="s">
        <v>9985</v>
      </c>
      <c r="B5663" s="16" t="s">
        <v>9986</v>
      </c>
      <c r="C5663" s="25"/>
      <c r="D5663" s="27">
        <v>5834</v>
      </c>
      <c r="E5663" s="27">
        <f t="shared" si="207"/>
        <v>6417.4000000000005</v>
      </c>
    </row>
    <row r="5664" spans="1:5">
      <c r="A5664" s="23" t="s">
        <v>9987</v>
      </c>
      <c r="B5664" s="16" t="s">
        <v>9988</v>
      </c>
      <c r="C5664" s="25"/>
      <c r="D5664" s="27">
        <v>6394</v>
      </c>
      <c r="E5664" s="27">
        <f t="shared" si="207"/>
        <v>7033.4000000000005</v>
      </c>
    </row>
    <row r="5665" spans="1:5">
      <c r="A5665" s="23" t="s">
        <v>9989</v>
      </c>
      <c r="B5665" s="16" t="s">
        <v>1896</v>
      </c>
      <c r="C5665" s="25"/>
      <c r="D5665" s="27">
        <v>5954</v>
      </c>
      <c r="E5665" s="27">
        <f t="shared" si="207"/>
        <v>6549.4000000000005</v>
      </c>
    </row>
    <row r="5666" spans="1:5">
      <c r="A5666" s="23" t="s">
        <v>9990</v>
      </c>
      <c r="B5666" s="16" t="s">
        <v>9991</v>
      </c>
      <c r="C5666" s="25"/>
      <c r="D5666" s="27">
        <v>29294</v>
      </c>
      <c r="E5666" s="27">
        <f t="shared" si="207"/>
        <v>32223.4</v>
      </c>
    </row>
    <row r="5667" spans="1:5">
      <c r="A5667" s="23" t="s">
        <v>9992</v>
      </c>
      <c r="B5667" s="16" t="s">
        <v>9993</v>
      </c>
      <c r="C5667" s="25"/>
      <c r="D5667" s="27">
        <v>1888</v>
      </c>
      <c r="E5667" s="27">
        <f t="shared" si="207"/>
        <v>2076.8000000000002</v>
      </c>
    </row>
    <row r="5668" spans="1:5">
      <c r="A5668" s="23" t="s">
        <v>9994</v>
      </c>
      <c r="B5668" s="16" t="s">
        <v>9995</v>
      </c>
      <c r="C5668" s="25"/>
      <c r="D5668" s="27">
        <v>5576</v>
      </c>
      <c r="E5668" s="27">
        <f t="shared" si="207"/>
        <v>6133.6</v>
      </c>
    </row>
    <row r="5669" spans="1:5">
      <c r="A5669" s="23" t="s">
        <v>9996</v>
      </c>
      <c r="B5669" s="16" t="s">
        <v>2587</v>
      </c>
      <c r="C5669" s="25"/>
      <c r="D5669" s="27">
        <v>11662</v>
      </c>
      <c r="E5669" s="27">
        <f t="shared" si="207"/>
        <v>12828.2</v>
      </c>
    </row>
    <row r="5670" spans="1:5">
      <c r="A5670" s="23" t="s">
        <v>9997</v>
      </c>
      <c r="B5670" s="16" t="s">
        <v>9998</v>
      </c>
      <c r="C5670" s="25"/>
      <c r="D5670" s="27">
        <v>35107</v>
      </c>
      <c r="E5670" s="27">
        <f t="shared" si="207"/>
        <v>38617.700000000004</v>
      </c>
    </row>
    <row r="5671" spans="1:5">
      <c r="A5671" s="23" t="s">
        <v>9999</v>
      </c>
      <c r="B5671" s="16" t="s">
        <v>7917</v>
      </c>
      <c r="C5671" s="25"/>
      <c r="D5671" s="27">
        <v>28522</v>
      </c>
      <c r="E5671" s="27">
        <f t="shared" si="207"/>
        <v>31374.2</v>
      </c>
    </row>
    <row r="5672" spans="1:5">
      <c r="A5672" s="23" t="s">
        <v>10000</v>
      </c>
      <c r="B5672" s="16" t="s">
        <v>10001</v>
      </c>
      <c r="C5672" s="25"/>
      <c r="D5672" s="27">
        <v>2882</v>
      </c>
      <c r="E5672" s="27">
        <f t="shared" ref="E5672:E5703" si="208">D5672*1.1</f>
        <v>3170.2000000000003</v>
      </c>
    </row>
    <row r="5673" spans="1:5">
      <c r="A5673" s="23" t="s">
        <v>10002</v>
      </c>
      <c r="B5673" s="16" t="s">
        <v>10003</v>
      </c>
      <c r="C5673" s="25"/>
      <c r="D5673" s="27">
        <v>9425</v>
      </c>
      <c r="E5673" s="27">
        <f t="shared" si="208"/>
        <v>10367.5</v>
      </c>
    </row>
    <row r="5674" spans="1:5">
      <c r="A5674" s="23" t="s">
        <v>10004</v>
      </c>
      <c r="B5674" s="16" t="s">
        <v>10005</v>
      </c>
      <c r="C5674" s="25"/>
      <c r="D5674" s="27">
        <v>39893</v>
      </c>
      <c r="E5674" s="27">
        <f t="shared" si="208"/>
        <v>43882.3</v>
      </c>
    </row>
    <row r="5675" spans="1:5">
      <c r="A5675" s="23" t="s">
        <v>10006</v>
      </c>
      <c r="B5675" s="16" t="s">
        <v>3756</v>
      </c>
      <c r="C5675" s="25"/>
      <c r="D5675" s="27">
        <v>2995</v>
      </c>
      <c r="E5675" s="27">
        <f t="shared" si="208"/>
        <v>3294.5000000000005</v>
      </c>
    </row>
    <row r="5676" spans="1:5">
      <c r="A5676" s="23" t="s">
        <v>10007</v>
      </c>
      <c r="B5676" s="16" t="s">
        <v>10008</v>
      </c>
      <c r="C5676" s="25"/>
      <c r="D5676" s="27">
        <v>20020</v>
      </c>
      <c r="E5676" s="27">
        <f t="shared" si="208"/>
        <v>22022</v>
      </c>
    </row>
    <row r="5677" spans="1:5">
      <c r="A5677" s="23" t="s">
        <v>10009</v>
      </c>
      <c r="B5677" s="16" t="s">
        <v>5178</v>
      </c>
      <c r="C5677" s="25"/>
      <c r="D5677" s="27">
        <v>14363</v>
      </c>
      <c r="E5677" s="27">
        <f t="shared" si="208"/>
        <v>15799.300000000001</v>
      </c>
    </row>
    <row r="5678" spans="1:5">
      <c r="A5678" s="23" t="s">
        <v>10010</v>
      </c>
      <c r="B5678" s="16" t="s">
        <v>10011</v>
      </c>
      <c r="C5678" s="25"/>
      <c r="D5678" s="27">
        <v>46183</v>
      </c>
      <c r="E5678" s="27">
        <f t="shared" si="208"/>
        <v>50801.3</v>
      </c>
    </row>
    <row r="5679" spans="1:5">
      <c r="A5679" s="23" t="s">
        <v>10012</v>
      </c>
      <c r="B5679" s="16" t="s">
        <v>10013</v>
      </c>
      <c r="C5679" s="25"/>
      <c r="D5679" s="27">
        <v>10207</v>
      </c>
      <c r="E5679" s="27">
        <f t="shared" si="208"/>
        <v>11227.7</v>
      </c>
    </row>
    <row r="5680" spans="1:5">
      <c r="A5680" s="23" t="s">
        <v>10014</v>
      </c>
      <c r="B5680" s="16" t="s">
        <v>10015</v>
      </c>
      <c r="C5680" s="25"/>
      <c r="D5680" s="27">
        <v>6253</v>
      </c>
      <c r="E5680" s="27">
        <f t="shared" si="208"/>
        <v>6878.3</v>
      </c>
    </row>
    <row r="5681" spans="1:5">
      <c r="A5681" s="23" t="s">
        <v>10016</v>
      </c>
      <c r="B5681" s="16" t="s">
        <v>3669</v>
      </c>
      <c r="C5681" s="25"/>
      <c r="D5681" s="27">
        <v>33248</v>
      </c>
      <c r="E5681" s="27">
        <f t="shared" si="208"/>
        <v>36572.800000000003</v>
      </c>
    </row>
    <row r="5682" spans="1:5">
      <c r="A5682" s="23" t="s">
        <v>10017</v>
      </c>
      <c r="B5682" s="16" t="s">
        <v>10018</v>
      </c>
      <c r="C5682" s="25"/>
      <c r="D5682" s="27">
        <v>1824</v>
      </c>
      <c r="E5682" s="27">
        <f t="shared" si="208"/>
        <v>2006.4</v>
      </c>
    </row>
    <row r="5683" spans="1:5">
      <c r="A5683" s="23" t="s">
        <v>4316</v>
      </c>
      <c r="B5683" s="16" t="s">
        <v>4317</v>
      </c>
      <c r="C5683" s="25"/>
      <c r="D5683" s="27">
        <v>174</v>
      </c>
      <c r="E5683" s="27">
        <f t="shared" si="208"/>
        <v>191.4</v>
      </c>
    </row>
    <row r="5684" spans="1:5">
      <c r="A5684" s="23" t="s">
        <v>4318</v>
      </c>
      <c r="B5684" s="16" t="s">
        <v>4319</v>
      </c>
      <c r="C5684" s="25"/>
      <c r="D5684" s="27">
        <v>167</v>
      </c>
      <c r="E5684" s="27">
        <f t="shared" si="208"/>
        <v>183.70000000000002</v>
      </c>
    </row>
    <row r="5685" spans="1:5">
      <c r="A5685" s="23" t="s">
        <v>4320</v>
      </c>
      <c r="B5685" s="16" t="s">
        <v>3358</v>
      </c>
      <c r="C5685" s="25"/>
      <c r="D5685" s="27">
        <v>630</v>
      </c>
      <c r="E5685" s="27">
        <f t="shared" si="208"/>
        <v>693</v>
      </c>
    </row>
    <row r="5686" spans="1:5">
      <c r="A5686" s="23" t="s">
        <v>4321</v>
      </c>
      <c r="B5686" s="16" t="s">
        <v>2058</v>
      </c>
      <c r="C5686" s="25"/>
      <c r="D5686" s="27">
        <v>3601</v>
      </c>
      <c r="E5686" s="27">
        <f t="shared" si="208"/>
        <v>3961.1000000000004</v>
      </c>
    </row>
    <row r="5687" spans="1:5">
      <c r="A5687" s="23" t="s">
        <v>4322</v>
      </c>
      <c r="B5687" s="16" t="s">
        <v>2159</v>
      </c>
      <c r="C5687" s="25"/>
      <c r="D5687" s="27">
        <v>694</v>
      </c>
      <c r="E5687" s="27">
        <f t="shared" si="208"/>
        <v>763.40000000000009</v>
      </c>
    </row>
    <row r="5688" spans="1:5">
      <c r="A5688" s="23" t="s">
        <v>4323</v>
      </c>
      <c r="B5688" s="16" t="s">
        <v>4324</v>
      </c>
      <c r="C5688" s="25"/>
      <c r="D5688" s="27">
        <v>2522</v>
      </c>
      <c r="E5688" s="27">
        <f t="shared" si="208"/>
        <v>2774.2000000000003</v>
      </c>
    </row>
    <row r="5689" spans="1:5">
      <c r="A5689" s="23" t="s">
        <v>4325</v>
      </c>
      <c r="B5689" s="16" t="s">
        <v>4326</v>
      </c>
      <c r="C5689" s="25"/>
      <c r="D5689" s="27">
        <v>738</v>
      </c>
      <c r="E5689" s="27">
        <f t="shared" si="208"/>
        <v>811.80000000000007</v>
      </c>
    </row>
    <row r="5690" spans="1:5">
      <c r="A5690" s="23" t="s">
        <v>4327</v>
      </c>
      <c r="B5690" s="16" t="s">
        <v>1550</v>
      </c>
      <c r="C5690" s="25"/>
      <c r="D5690" s="27">
        <v>229</v>
      </c>
      <c r="E5690" s="27">
        <f t="shared" si="208"/>
        <v>251.90000000000003</v>
      </c>
    </row>
    <row r="5691" spans="1:5">
      <c r="A5691" s="23" t="s">
        <v>4328</v>
      </c>
      <c r="B5691" s="16" t="s">
        <v>2617</v>
      </c>
      <c r="C5691" s="25"/>
      <c r="D5691" s="27">
        <v>1778</v>
      </c>
      <c r="E5691" s="27">
        <f t="shared" si="208"/>
        <v>1955.8000000000002</v>
      </c>
    </row>
    <row r="5692" spans="1:5">
      <c r="A5692" s="23" t="s">
        <v>4329</v>
      </c>
      <c r="B5692" s="16" t="s">
        <v>4330</v>
      </c>
      <c r="C5692" s="25"/>
      <c r="D5692" s="27">
        <v>990</v>
      </c>
      <c r="E5692" s="27">
        <f t="shared" si="208"/>
        <v>1089</v>
      </c>
    </row>
    <row r="5693" spans="1:5">
      <c r="A5693" s="23" t="s">
        <v>4331</v>
      </c>
      <c r="B5693" s="16" t="s">
        <v>3358</v>
      </c>
      <c r="C5693" s="25"/>
      <c r="D5693" s="27">
        <v>310</v>
      </c>
      <c r="E5693" s="27">
        <f t="shared" si="208"/>
        <v>341</v>
      </c>
    </row>
    <row r="5694" spans="1:5">
      <c r="A5694" s="23" t="s">
        <v>4332</v>
      </c>
      <c r="B5694" s="16" t="s">
        <v>2617</v>
      </c>
      <c r="C5694" s="25"/>
      <c r="D5694" s="27">
        <v>1492</v>
      </c>
      <c r="E5694" s="27">
        <f t="shared" si="208"/>
        <v>1641.2</v>
      </c>
    </row>
    <row r="5695" spans="1:5">
      <c r="A5695" s="23" t="s">
        <v>4333</v>
      </c>
      <c r="B5695" s="16" t="s">
        <v>2058</v>
      </c>
      <c r="C5695" s="25"/>
      <c r="D5695" s="27">
        <v>3049</v>
      </c>
      <c r="E5695" s="27">
        <f t="shared" si="208"/>
        <v>3353.9</v>
      </c>
    </row>
    <row r="5696" spans="1:5">
      <c r="A5696" s="23" t="s">
        <v>4334</v>
      </c>
      <c r="B5696" s="16" t="s">
        <v>4335</v>
      </c>
      <c r="C5696" s="25"/>
      <c r="D5696" s="27">
        <v>174</v>
      </c>
      <c r="E5696" s="27">
        <f t="shared" si="208"/>
        <v>191.4</v>
      </c>
    </row>
    <row r="5697" spans="1:5">
      <c r="A5697" s="23" t="s">
        <v>4336</v>
      </c>
      <c r="B5697" s="16" t="s">
        <v>2037</v>
      </c>
      <c r="C5697" s="25"/>
      <c r="D5697" s="27">
        <v>876</v>
      </c>
      <c r="E5697" s="27">
        <f t="shared" si="208"/>
        <v>963.6</v>
      </c>
    </row>
    <row r="5698" spans="1:5">
      <c r="A5698" s="23" t="s">
        <v>4337</v>
      </c>
      <c r="B5698" s="16" t="s">
        <v>3358</v>
      </c>
      <c r="C5698" s="25"/>
      <c r="D5698" s="27">
        <v>630</v>
      </c>
      <c r="E5698" s="27">
        <f t="shared" si="208"/>
        <v>693</v>
      </c>
    </row>
    <row r="5699" spans="1:5">
      <c r="A5699" s="23" t="s">
        <v>4338</v>
      </c>
      <c r="B5699" s="16" t="s">
        <v>2617</v>
      </c>
      <c r="C5699" s="25"/>
      <c r="D5699" s="27">
        <v>2622</v>
      </c>
      <c r="E5699" s="27">
        <f t="shared" si="208"/>
        <v>2884.2000000000003</v>
      </c>
    </row>
    <row r="5700" spans="1:5">
      <c r="A5700" s="23" t="s">
        <v>2792</v>
      </c>
      <c r="B5700" s="16" t="s">
        <v>467</v>
      </c>
      <c r="C5700" s="25"/>
      <c r="D5700" s="27">
        <v>110</v>
      </c>
      <c r="E5700" s="27">
        <f t="shared" si="208"/>
        <v>121.00000000000001</v>
      </c>
    </row>
    <row r="5701" spans="1:5">
      <c r="A5701" s="23" t="s">
        <v>2793</v>
      </c>
      <c r="B5701" s="16" t="s">
        <v>2058</v>
      </c>
      <c r="C5701" s="25"/>
      <c r="D5701" s="27">
        <v>3601</v>
      </c>
      <c r="E5701" s="27">
        <f t="shared" si="208"/>
        <v>3961.1000000000004</v>
      </c>
    </row>
    <row r="5702" spans="1:5" ht="14.4" customHeight="1">
      <c r="A5702" s="23" t="s">
        <v>2794</v>
      </c>
      <c r="B5702" s="16" t="s">
        <v>2159</v>
      </c>
      <c r="C5702" s="25"/>
      <c r="D5702" s="27">
        <v>1988</v>
      </c>
      <c r="E5702" s="27">
        <f t="shared" si="208"/>
        <v>2186.8000000000002</v>
      </c>
    </row>
    <row r="5703" spans="1:5" ht="14.4" customHeight="1">
      <c r="A5703" s="23" t="s">
        <v>2795</v>
      </c>
      <c r="B5703" s="16" t="s">
        <v>2034</v>
      </c>
      <c r="C5703" s="25"/>
      <c r="D5703" s="27">
        <v>3370</v>
      </c>
      <c r="E5703" s="27">
        <f t="shared" si="208"/>
        <v>3707.0000000000005</v>
      </c>
    </row>
    <row r="5704" spans="1:5">
      <c r="A5704" s="23" t="s">
        <v>2796</v>
      </c>
      <c r="B5704" s="16" t="s">
        <v>2037</v>
      </c>
      <c r="C5704" s="25"/>
      <c r="D5704" s="27">
        <v>8915</v>
      </c>
      <c r="E5704" s="27">
        <f t="shared" ref="E5704:E5735" si="209">D5704*1.1</f>
        <v>9806.5</v>
      </c>
    </row>
    <row r="5705" spans="1:5">
      <c r="A5705" s="23" t="s">
        <v>2797</v>
      </c>
      <c r="B5705" s="16" t="s">
        <v>4131</v>
      </c>
      <c r="C5705" s="25"/>
      <c r="D5705" s="27">
        <v>800</v>
      </c>
      <c r="E5705" s="27">
        <f t="shared" si="209"/>
        <v>880.00000000000011</v>
      </c>
    </row>
    <row r="5706" spans="1:5">
      <c r="A5706" s="23" t="s">
        <v>2798</v>
      </c>
      <c r="B5706" s="16" t="s">
        <v>4131</v>
      </c>
      <c r="C5706" s="25"/>
      <c r="D5706" s="27">
        <v>1073</v>
      </c>
      <c r="E5706" s="27">
        <f t="shared" si="209"/>
        <v>1180.3000000000002</v>
      </c>
    </row>
    <row r="5707" spans="1:5" ht="14.4" customHeight="1">
      <c r="A5707" s="23" t="s">
        <v>2799</v>
      </c>
      <c r="B5707" s="16" t="s">
        <v>2058</v>
      </c>
      <c r="C5707" s="25"/>
      <c r="D5707" s="27">
        <v>6804</v>
      </c>
      <c r="E5707" s="27">
        <f t="shared" si="209"/>
        <v>7484.4000000000005</v>
      </c>
    </row>
    <row r="5708" spans="1:5">
      <c r="A5708" s="23" t="s">
        <v>2800</v>
      </c>
      <c r="B5708" s="16" t="s">
        <v>2617</v>
      </c>
      <c r="C5708" s="25"/>
      <c r="D5708" s="27">
        <v>3745</v>
      </c>
      <c r="E5708" s="27">
        <f t="shared" si="209"/>
        <v>4119.5</v>
      </c>
    </row>
    <row r="5709" spans="1:5">
      <c r="A5709" s="23" t="s">
        <v>2801</v>
      </c>
      <c r="B5709" s="16" t="s">
        <v>3358</v>
      </c>
      <c r="C5709" s="25"/>
      <c r="D5709" s="27">
        <v>902</v>
      </c>
      <c r="E5709" s="27">
        <f t="shared" si="209"/>
        <v>992.2</v>
      </c>
    </row>
    <row r="5710" spans="1:5">
      <c r="A5710" s="23" t="s">
        <v>2802</v>
      </c>
      <c r="B5710" s="16" t="s">
        <v>3358</v>
      </c>
      <c r="C5710" s="25"/>
      <c r="D5710" s="27">
        <v>850</v>
      </c>
      <c r="E5710" s="27">
        <f t="shared" si="209"/>
        <v>935.00000000000011</v>
      </c>
    </row>
    <row r="5711" spans="1:5">
      <c r="A5711" s="23" t="s">
        <v>2803</v>
      </c>
      <c r="B5711" s="16" t="s">
        <v>2058</v>
      </c>
      <c r="C5711" s="25"/>
      <c r="D5711" s="27">
        <v>6665</v>
      </c>
      <c r="E5711" s="27">
        <f t="shared" si="209"/>
        <v>7331.5000000000009</v>
      </c>
    </row>
    <row r="5712" spans="1:5">
      <c r="A5712" s="23" t="s">
        <v>2804</v>
      </c>
      <c r="B5712" s="16" t="s">
        <v>2805</v>
      </c>
      <c r="C5712" s="25"/>
      <c r="D5712" s="27">
        <v>2213</v>
      </c>
      <c r="E5712" s="27">
        <f t="shared" si="209"/>
        <v>2434.3000000000002</v>
      </c>
    </row>
    <row r="5713" spans="1:5">
      <c r="A5713" s="23" t="s">
        <v>2806</v>
      </c>
      <c r="B5713" s="16" t="s">
        <v>2617</v>
      </c>
      <c r="C5713" s="25"/>
      <c r="D5713" s="27">
        <v>3470</v>
      </c>
      <c r="E5713" s="27">
        <f t="shared" si="209"/>
        <v>3817.0000000000005</v>
      </c>
    </row>
    <row r="5714" spans="1:5">
      <c r="A5714" s="23" t="s">
        <v>2807</v>
      </c>
      <c r="B5714" s="16" t="s">
        <v>1896</v>
      </c>
      <c r="C5714" s="25"/>
      <c r="D5714" s="27">
        <v>773</v>
      </c>
      <c r="E5714" s="27">
        <f t="shared" si="209"/>
        <v>850.30000000000007</v>
      </c>
    </row>
    <row r="5715" spans="1:5">
      <c r="A5715" s="23" t="s">
        <v>2808</v>
      </c>
      <c r="B5715" s="16" t="s">
        <v>2809</v>
      </c>
      <c r="C5715" s="25"/>
      <c r="D5715" s="27">
        <v>6959</v>
      </c>
      <c r="E5715" s="27">
        <f t="shared" si="209"/>
        <v>7654.9000000000005</v>
      </c>
    </row>
    <row r="5716" spans="1:5">
      <c r="A5716" s="23" t="s">
        <v>2810</v>
      </c>
      <c r="B5716" s="16" t="s">
        <v>2811</v>
      </c>
      <c r="C5716" s="25"/>
      <c r="D5716" s="27">
        <v>19854</v>
      </c>
      <c r="E5716" s="27">
        <f t="shared" si="209"/>
        <v>21839.4</v>
      </c>
    </row>
    <row r="5717" spans="1:5">
      <c r="A5717" s="23" t="s">
        <v>2812</v>
      </c>
      <c r="B5717" s="16" t="s">
        <v>2617</v>
      </c>
      <c r="C5717" s="25"/>
      <c r="D5717" s="27">
        <v>3839</v>
      </c>
      <c r="E5717" s="27">
        <f t="shared" si="209"/>
        <v>4222.9000000000005</v>
      </c>
    </row>
    <row r="5718" spans="1:5">
      <c r="A5718" s="23" t="s">
        <v>2813</v>
      </c>
      <c r="B5718" s="16" t="s">
        <v>1475</v>
      </c>
      <c r="C5718" s="25"/>
      <c r="D5718" s="27">
        <v>352</v>
      </c>
      <c r="E5718" s="27">
        <f t="shared" si="209"/>
        <v>387.20000000000005</v>
      </c>
    </row>
    <row r="5719" spans="1:5">
      <c r="A5719" s="23" t="s">
        <v>1646</v>
      </c>
      <c r="B5719" s="16" t="s">
        <v>1647</v>
      </c>
      <c r="C5719" s="25"/>
      <c r="D5719" s="27">
        <v>2578</v>
      </c>
      <c r="E5719" s="27">
        <f t="shared" si="209"/>
        <v>2835.8</v>
      </c>
    </row>
    <row r="5720" spans="1:5">
      <c r="A5720" s="23" t="s">
        <v>10019</v>
      </c>
      <c r="B5720" s="16" t="s">
        <v>10020</v>
      </c>
      <c r="C5720" s="25"/>
      <c r="D5720" s="27">
        <v>96</v>
      </c>
      <c r="E5720" s="27">
        <f t="shared" si="209"/>
        <v>105.60000000000001</v>
      </c>
    </row>
    <row r="5721" spans="1:5">
      <c r="A5721" s="23" t="s">
        <v>10021</v>
      </c>
      <c r="B5721" s="16" t="s">
        <v>10022</v>
      </c>
      <c r="C5721" s="25"/>
      <c r="D5721" s="27">
        <v>3721</v>
      </c>
      <c r="E5721" s="27">
        <f t="shared" si="209"/>
        <v>4093.1000000000004</v>
      </c>
    </row>
    <row r="5722" spans="1:5">
      <c r="A5722" s="23" t="s">
        <v>10023</v>
      </c>
      <c r="B5722" s="16" t="s">
        <v>10024</v>
      </c>
      <c r="C5722" s="25"/>
      <c r="D5722" s="27">
        <v>2707</v>
      </c>
      <c r="E5722" s="27">
        <f t="shared" si="209"/>
        <v>2977.7000000000003</v>
      </c>
    </row>
    <row r="5723" spans="1:5">
      <c r="A5723" s="23" t="s">
        <v>10025</v>
      </c>
      <c r="B5723" s="16" t="s">
        <v>2767</v>
      </c>
      <c r="C5723" s="25"/>
      <c r="D5723" s="27">
        <v>6838</v>
      </c>
      <c r="E5723" s="27">
        <f t="shared" si="209"/>
        <v>7521.8</v>
      </c>
    </row>
    <row r="5724" spans="1:5">
      <c r="A5724" s="23" t="s">
        <v>10026</v>
      </c>
      <c r="B5724" s="16" t="s">
        <v>3642</v>
      </c>
      <c r="C5724" s="25"/>
      <c r="D5724" s="27">
        <v>594</v>
      </c>
      <c r="E5724" s="27">
        <f t="shared" si="209"/>
        <v>653.40000000000009</v>
      </c>
    </row>
    <row r="5725" spans="1:5">
      <c r="A5725" s="23" t="s">
        <v>10027</v>
      </c>
      <c r="B5725" s="16" t="s">
        <v>2037</v>
      </c>
      <c r="C5725" s="25"/>
      <c r="D5725" s="27">
        <v>764</v>
      </c>
      <c r="E5725" s="27">
        <f t="shared" si="209"/>
        <v>840.40000000000009</v>
      </c>
    </row>
    <row r="5726" spans="1:5">
      <c r="A5726" s="23" t="s">
        <v>10028</v>
      </c>
      <c r="B5726" s="16" t="s">
        <v>2159</v>
      </c>
      <c r="C5726" s="25"/>
      <c r="D5726" s="27">
        <v>767</v>
      </c>
      <c r="E5726" s="27">
        <f t="shared" si="209"/>
        <v>843.7</v>
      </c>
    </row>
    <row r="5727" spans="1:5">
      <c r="A5727" s="23" t="s">
        <v>10029</v>
      </c>
      <c r="B5727" s="16" t="s">
        <v>3358</v>
      </c>
      <c r="C5727" s="25"/>
      <c r="D5727" s="27">
        <v>371</v>
      </c>
      <c r="E5727" s="27">
        <f t="shared" si="209"/>
        <v>408.1</v>
      </c>
    </row>
    <row r="5728" spans="1:5">
      <c r="A5728" s="23" t="s">
        <v>10030</v>
      </c>
      <c r="B5728" s="16" t="s">
        <v>2058</v>
      </c>
      <c r="C5728" s="25"/>
      <c r="D5728" s="27">
        <v>2968</v>
      </c>
      <c r="E5728" s="27">
        <f t="shared" si="209"/>
        <v>3264.8</v>
      </c>
    </row>
    <row r="5729" spans="1:5">
      <c r="A5729" s="23" t="s">
        <v>10031</v>
      </c>
      <c r="B5729" s="16" t="s">
        <v>10032</v>
      </c>
      <c r="C5729" s="25"/>
      <c r="D5729" s="27">
        <v>1291</v>
      </c>
      <c r="E5729" s="27">
        <f t="shared" si="209"/>
        <v>1420.1000000000001</v>
      </c>
    </row>
    <row r="5730" spans="1:5">
      <c r="A5730" s="23" t="s">
        <v>10033</v>
      </c>
      <c r="B5730" s="16" t="s">
        <v>1550</v>
      </c>
      <c r="C5730" s="25"/>
      <c r="D5730" s="27">
        <v>191</v>
      </c>
      <c r="E5730" s="27">
        <f t="shared" si="209"/>
        <v>210.10000000000002</v>
      </c>
    </row>
    <row r="5731" spans="1:5">
      <c r="A5731" s="23" t="s">
        <v>10034</v>
      </c>
      <c r="B5731" s="16" t="s">
        <v>1475</v>
      </c>
      <c r="C5731" s="25"/>
      <c r="D5731" s="27">
        <v>248</v>
      </c>
      <c r="E5731" s="27">
        <f t="shared" si="209"/>
        <v>272.8</v>
      </c>
    </row>
    <row r="5732" spans="1:5">
      <c r="A5732" s="23" t="s">
        <v>10035</v>
      </c>
      <c r="B5732" s="16" t="s">
        <v>10036</v>
      </c>
      <c r="C5732" s="25"/>
      <c r="D5732" s="27">
        <v>1366</v>
      </c>
      <c r="E5732" s="27">
        <f t="shared" si="209"/>
        <v>1502.6000000000001</v>
      </c>
    </row>
    <row r="5733" spans="1:5">
      <c r="A5733" s="23" t="s">
        <v>10037</v>
      </c>
      <c r="B5733" s="16" t="s">
        <v>2248</v>
      </c>
      <c r="C5733" s="25"/>
      <c r="D5733" s="27">
        <v>378</v>
      </c>
      <c r="E5733" s="27">
        <f t="shared" si="209"/>
        <v>415.8</v>
      </c>
    </row>
    <row r="5734" spans="1:5">
      <c r="A5734" s="23" t="s">
        <v>10038</v>
      </c>
      <c r="B5734" s="16" t="s">
        <v>2058</v>
      </c>
      <c r="C5734" s="25"/>
      <c r="D5734" s="27">
        <v>6034</v>
      </c>
      <c r="E5734" s="27">
        <f t="shared" si="209"/>
        <v>6637.4000000000005</v>
      </c>
    </row>
    <row r="5735" spans="1:5">
      <c r="A5735" s="23" t="s">
        <v>10039</v>
      </c>
      <c r="B5735" s="16" t="s">
        <v>1475</v>
      </c>
      <c r="C5735" s="25"/>
      <c r="D5735" s="27">
        <v>433</v>
      </c>
      <c r="E5735" s="27">
        <f t="shared" si="209"/>
        <v>476.3</v>
      </c>
    </row>
    <row r="5736" spans="1:5" ht="14.4" customHeight="1">
      <c r="A5736" s="23" t="s">
        <v>10040</v>
      </c>
      <c r="B5736" s="16" t="s">
        <v>2617</v>
      </c>
      <c r="C5736" s="25"/>
      <c r="D5736" s="27">
        <v>2591</v>
      </c>
      <c r="E5736" s="27">
        <f t="shared" ref="E5736:E5739" si="210">D5736*1.1</f>
        <v>2850.1000000000004</v>
      </c>
    </row>
    <row r="5737" spans="1:5">
      <c r="A5737" s="23" t="s">
        <v>1648</v>
      </c>
      <c r="B5737" s="16" t="s">
        <v>1649</v>
      </c>
      <c r="C5737" s="25"/>
      <c r="D5737" s="27">
        <v>2464</v>
      </c>
      <c r="E5737" s="27">
        <f t="shared" si="210"/>
        <v>2710.4</v>
      </c>
    </row>
    <row r="5738" spans="1:5">
      <c r="A5738" s="23" t="s">
        <v>1650</v>
      </c>
      <c r="B5738" s="16" t="s">
        <v>1180</v>
      </c>
      <c r="C5738" s="25"/>
      <c r="D5738" s="27">
        <v>1128</v>
      </c>
      <c r="E5738" s="27">
        <f t="shared" si="210"/>
        <v>1240.8000000000002</v>
      </c>
    </row>
    <row r="5739" spans="1:5">
      <c r="A5739" s="23" t="s">
        <v>1651</v>
      </c>
      <c r="B5739" s="16" t="s">
        <v>1652</v>
      </c>
      <c r="C5739" s="25"/>
      <c r="D5739" s="27">
        <v>2620</v>
      </c>
      <c r="E5739" s="27">
        <f t="shared" si="210"/>
        <v>2882.0000000000005</v>
      </c>
    </row>
    <row r="5740" spans="1:5">
      <c r="A5740" s="23" t="s">
        <v>1653</v>
      </c>
      <c r="B5740" s="16" t="s">
        <v>1654</v>
      </c>
      <c r="C5740" s="25" t="s">
        <v>1655</v>
      </c>
      <c r="D5740" s="34" t="s">
        <v>4636</v>
      </c>
      <c r="E5740" s="34" t="s">
        <v>4636</v>
      </c>
    </row>
    <row r="5741" spans="1:5">
      <c r="A5741" s="23" t="s">
        <v>1656</v>
      </c>
      <c r="B5741" s="16" t="s">
        <v>1657</v>
      </c>
      <c r="C5741" s="25"/>
      <c r="D5741" s="27">
        <v>11100</v>
      </c>
      <c r="E5741" s="27">
        <f t="shared" ref="E5741:E5747" si="211">D5741*1.1</f>
        <v>12210.000000000002</v>
      </c>
    </row>
    <row r="5742" spans="1:5">
      <c r="A5742" s="23" t="s">
        <v>1658</v>
      </c>
      <c r="B5742" s="16" t="s">
        <v>3275</v>
      </c>
      <c r="C5742" s="25"/>
      <c r="D5742" s="27">
        <v>2958</v>
      </c>
      <c r="E5742" s="27">
        <f t="shared" si="211"/>
        <v>3253.8</v>
      </c>
    </row>
    <row r="5743" spans="1:5">
      <c r="A5743" s="23" t="s">
        <v>1659</v>
      </c>
      <c r="B5743" s="16" t="s">
        <v>1660</v>
      </c>
      <c r="C5743" s="25"/>
      <c r="D5743" s="27">
        <v>24894</v>
      </c>
      <c r="E5743" s="27">
        <f t="shared" si="211"/>
        <v>27383.4</v>
      </c>
    </row>
    <row r="5744" spans="1:5">
      <c r="A5744" s="23" t="s">
        <v>1661</v>
      </c>
      <c r="B5744" s="16" t="s">
        <v>285</v>
      </c>
      <c r="C5744" s="25"/>
      <c r="D5744" s="27">
        <v>4436</v>
      </c>
      <c r="E5744" s="27">
        <f t="shared" si="211"/>
        <v>4879.6000000000004</v>
      </c>
    </row>
    <row r="5745" spans="1:5">
      <c r="A5745" s="23" t="s">
        <v>352</v>
      </c>
      <c r="B5745" s="16" t="s">
        <v>353</v>
      </c>
      <c r="C5745" s="25"/>
      <c r="D5745" s="27">
        <v>1973</v>
      </c>
      <c r="E5745" s="27">
        <f t="shared" si="211"/>
        <v>2170.3000000000002</v>
      </c>
    </row>
    <row r="5746" spans="1:5">
      <c r="A5746" s="23" t="s">
        <v>354</v>
      </c>
      <c r="B5746" s="16" t="s">
        <v>355</v>
      </c>
      <c r="C5746" s="25"/>
      <c r="D5746" s="27">
        <v>14042</v>
      </c>
      <c r="E5746" s="27">
        <f t="shared" si="211"/>
        <v>15446.2</v>
      </c>
    </row>
    <row r="5747" spans="1:5">
      <c r="A5747" s="23" t="s">
        <v>356</v>
      </c>
      <c r="B5747" s="16" t="s">
        <v>3756</v>
      </c>
      <c r="C5747" s="25"/>
      <c r="D5747" s="27">
        <v>1478</v>
      </c>
      <c r="E5747" s="27">
        <f t="shared" si="211"/>
        <v>1625.8000000000002</v>
      </c>
    </row>
    <row r="5748" spans="1:5" ht="14.4" customHeight="1">
      <c r="A5748" s="23" t="s">
        <v>357</v>
      </c>
      <c r="B5748" s="16" t="s">
        <v>358</v>
      </c>
      <c r="C5748" s="25"/>
      <c r="D5748" s="34" t="s">
        <v>4636</v>
      </c>
      <c r="E5748" s="34" t="s">
        <v>4636</v>
      </c>
    </row>
    <row r="5749" spans="1:5">
      <c r="A5749" s="23" t="s">
        <v>359</v>
      </c>
      <c r="B5749" s="16" t="s">
        <v>360</v>
      </c>
      <c r="C5749" s="25"/>
      <c r="D5749" s="27">
        <v>23264</v>
      </c>
      <c r="E5749" s="27">
        <f t="shared" ref="E5749:E5756" si="212">D5749*1.1</f>
        <v>25590.400000000001</v>
      </c>
    </row>
    <row r="5750" spans="1:5" ht="14.4" customHeight="1">
      <c r="A5750" s="23" t="s">
        <v>361</v>
      </c>
      <c r="B5750" s="16" t="s">
        <v>4524</v>
      </c>
      <c r="C5750" s="25"/>
      <c r="D5750" s="27">
        <v>1973</v>
      </c>
      <c r="E5750" s="27">
        <f t="shared" si="212"/>
        <v>2170.3000000000002</v>
      </c>
    </row>
    <row r="5751" spans="1:5">
      <c r="A5751" s="23" t="s">
        <v>362</v>
      </c>
      <c r="B5751" s="16" t="s">
        <v>363</v>
      </c>
      <c r="C5751" s="25"/>
      <c r="D5751" s="27">
        <v>1578</v>
      </c>
      <c r="E5751" s="27">
        <f t="shared" si="212"/>
        <v>1735.8000000000002</v>
      </c>
    </row>
    <row r="5752" spans="1:5">
      <c r="A5752" s="23" t="s">
        <v>364</v>
      </c>
      <c r="B5752" s="16" t="s">
        <v>1672</v>
      </c>
      <c r="C5752" s="25"/>
      <c r="D5752" s="27">
        <v>985</v>
      </c>
      <c r="E5752" s="27">
        <f t="shared" si="212"/>
        <v>1083.5</v>
      </c>
    </row>
    <row r="5753" spans="1:5" ht="14.4" customHeight="1">
      <c r="A5753" s="23" t="s">
        <v>1604</v>
      </c>
      <c r="B5753" s="16" t="s">
        <v>1605</v>
      </c>
      <c r="C5753" s="25"/>
      <c r="D5753" s="27">
        <v>1478</v>
      </c>
      <c r="E5753" s="27">
        <f t="shared" si="212"/>
        <v>1625.8000000000002</v>
      </c>
    </row>
    <row r="5754" spans="1:5">
      <c r="A5754" s="23" t="s">
        <v>1606</v>
      </c>
      <c r="B5754" s="16" t="s">
        <v>1607</v>
      </c>
      <c r="C5754" s="25"/>
      <c r="D5754" s="27">
        <v>3942</v>
      </c>
      <c r="E5754" s="27">
        <f t="shared" si="212"/>
        <v>4336.2000000000007</v>
      </c>
    </row>
    <row r="5755" spans="1:5">
      <c r="A5755" s="23" t="s">
        <v>1608</v>
      </c>
      <c r="B5755" s="16" t="s">
        <v>1609</v>
      </c>
      <c r="C5755" s="25"/>
      <c r="D5755" s="27">
        <v>13966</v>
      </c>
      <c r="E5755" s="27">
        <f t="shared" si="212"/>
        <v>15362.6</v>
      </c>
    </row>
    <row r="5756" spans="1:5">
      <c r="A5756" s="23" t="s">
        <v>1610</v>
      </c>
      <c r="B5756" s="16" t="s">
        <v>1475</v>
      </c>
      <c r="C5756" s="25"/>
      <c r="D5756" s="27">
        <v>592</v>
      </c>
      <c r="E5756" s="27">
        <f t="shared" si="212"/>
        <v>651.20000000000005</v>
      </c>
    </row>
    <row r="5757" spans="1:5">
      <c r="A5757" s="23" t="s">
        <v>1611</v>
      </c>
      <c r="B5757" s="16" t="s">
        <v>4495</v>
      </c>
      <c r="C5757" s="25"/>
      <c r="D5757" s="34" t="s">
        <v>4636</v>
      </c>
      <c r="E5757" s="34" t="s">
        <v>4636</v>
      </c>
    </row>
    <row r="5758" spans="1:5">
      <c r="A5758" s="23" t="s">
        <v>1612</v>
      </c>
      <c r="B5758" s="16" t="s">
        <v>4121</v>
      </c>
      <c r="C5758" s="25"/>
      <c r="D5758" s="27">
        <v>5920</v>
      </c>
      <c r="E5758" s="27">
        <f>D5758*1.1</f>
        <v>6512.0000000000009</v>
      </c>
    </row>
    <row r="5759" spans="1:5">
      <c r="A5759" s="23" t="s">
        <v>1613</v>
      </c>
      <c r="B5759" s="16" t="s">
        <v>1614</v>
      </c>
      <c r="C5759" s="25"/>
      <c r="D5759" s="34" t="s">
        <v>4636</v>
      </c>
      <c r="E5759" s="34" t="s">
        <v>4636</v>
      </c>
    </row>
    <row r="5760" spans="1:5">
      <c r="A5760" s="23" t="s">
        <v>1615</v>
      </c>
      <c r="B5760" s="16" t="s">
        <v>1616</v>
      </c>
      <c r="C5760" s="25"/>
      <c r="D5760" s="27">
        <v>2562</v>
      </c>
      <c r="E5760" s="27">
        <f t="shared" ref="E5760:E5796" si="213">D5760*1.1</f>
        <v>2818.2000000000003</v>
      </c>
    </row>
    <row r="5761" spans="1:5">
      <c r="A5761" s="23" t="s">
        <v>1617</v>
      </c>
      <c r="B5761" s="16" t="s">
        <v>1618</v>
      </c>
      <c r="C5761" s="25"/>
      <c r="D5761" s="27">
        <v>493</v>
      </c>
      <c r="E5761" s="27">
        <f t="shared" si="213"/>
        <v>542.30000000000007</v>
      </c>
    </row>
    <row r="5762" spans="1:5">
      <c r="A5762" s="23" t="s">
        <v>1619</v>
      </c>
      <c r="B5762" s="16" t="s">
        <v>57</v>
      </c>
      <c r="C5762" s="25"/>
      <c r="D5762" s="27">
        <v>1478</v>
      </c>
      <c r="E5762" s="27">
        <f t="shared" si="213"/>
        <v>1625.8000000000002</v>
      </c>
    </row>
    <row r="5763" spans="1:5">
      <c r="A5763" s="23" t="s">
        <v>1620</v>
      </c>
      <c r="B5763" s="16" t="s">
        <v>1621</v>
      </c>
      <c r="C5763" s="25"/>
      <c r="D5763" s="27">
        <v>2958</v>
      </c>
      <c r="E5763" s="27">
        <f t="shared" si="213"/>
        <v>3253.8</v>
      </c>
    </row>
    <row r="5764" spans="1:5">
      <c r="A5764" s="23" t="s">
        <v>1622</v>
      </c>
      <c r="B5764" s="16" t="s">
        <v>1623</v>
      </c>
      <c r="C5764" s="25"/>
      <c r="D5764" s="27">
        <v>9494</v>
      </c>
      <c r="E5764" s="27">
        <f t="shared" si="213"/>
        <v>10443.400000000001</v>
      </c>
    </row>
    <row r="5765" spans="1:5">
      <c r="A5765" s="23" t="s">
        <v>1624</v>
      </c>
      <c r="B5765" s="16" t="s">
        <v>1625</v>
      </c>
      <c r="C5765" s="25"/>
      <c r="D5765" s="27">
        <v>1735</v>
      </c>
      <c r="E5765" s="27">
        <f t="shared" si="213"/>
        <v>1908.5000000000002</v>
      </c>
    </row>
    <row r="5766" spans="1:5">
      <c r="A5766" s="23" t="s">
        <v>1626</v>
      </c>
      <c r="B5766" s="16" t="s">
        <v>2046</v>
      </c>
      <c r="C5766" s="25"/>
      <c r="D5766" s="27">
        <v>394</v>
      </c>
      <c r="E5766" s="27">
        <f t="shared" si="213"/>
        <v>433.40000000000003</v>
      </c>
    </row>
    <row r="5767" spans="1:5">
      <c r="A5767" s="23" t="s">
        <v>1627</v>
      </c>
      <c r="B5767" s="16" t="s">
        <v>1628</v>
      </c>
      <c r="C5767" s="25"/>
      <c r="D5767" s="27">
        <v>592</v>
      </c>
      <c r="E5767" s="27">
        <f t="shared" si="213"/>
        <v>651.20000000000005</v>
      </c>
    </row>
    <row r="5768" spans="1:5">
      <c r="A5768" s="23" t="s">
        <v>1629</v>
      </c>
      <c r="B5768" s="16" t="s">
        <v>1630</v>
      </c>
      <c r="C5768" s="25"/>
      <c r="D5768" s="27">
        <v>2660</v>
      </c>
      <c r="E5768" s="27">
        <f t="shared" si="213"/>
        <v>2926.0000000000005</v>
      </c>
    </row>
    <row r="5769" spans="1:5">
      <c r="A5769" s="23" t="s">
        <v>1631</v>
      </c>
      <c r="B5769" s="16" t="s">
        <v>1632</v>
      </c>
      <c r="C5769" s="25"/>
      <c r="D5769" s="27">
        <v>286</v>
      </c>
      <c r="E5769" s="27">
        <f t="shared" si="213"/>
        <v>314.60000000000002</v>
      </c>
    </row>
    <row r="5770" spans="1:5">
      <c r="A5770" s="23" t="s">
        <v>1633</v>
      </c>
      <c r="B5770" s="16" t="s">
        <v>3281</v>
      </c>
      <c r="C5770" s="25"/>
      <c r="D5770" s="27">
        <v>2958</v>
      </c>
      <c r="E5770" s="27">
        <f t="shared" si="213"/>
        <v>3253.8</v>
      </c>
    </row>
    <row r="5771" spans="1:5">
      <c r="A5771" s="23" t="s">
        <v>1634</v>
      </c>
      <c r="B5771" s="16" t="s">
        <v>1635</v>
      </c>
      <c r="C5771" s="25"/>
      <c r="D5771" s="27">
        <v>3407</v>
      </c>
      <c r="E5771" s="27">
        <f t="shared" si="213"/>
        <v>3747.7000000000003</v>
      </c>
    </row>
    <row r="5772" spans="1:5">
      <c r="A5772" s="23" t="s">
        <v>1636</v>
      </c>
      <c r="B5772" s="16" t="s">
        <v>3266</v>
      </c>
      <c r="C5772" s="25"/>
      <c r="D5772" s="27">
        <v>4388</v>
      </c>
      <c r="E5772" s="27">
        <f t="shared" si="213"/>
        <v>4826.8</v>
      </c>
    </row>
    <row r="5773" spans="1:5">
      <c r="A5773" s="23" t="s">
        <v>1637</v>
      </c>
      <c r="B5773" s="16" t="s">
        <v>4518</v>
      </c>
      <c r="C5773" s="25"/>
      <c r="D5773" s="27">
        <v>3493</v>
      </c>
      <c r="E5773" s="27">
        <f t="shared" si="213"/>
        <v>3842.3</v>
      </c>
    </row>
    <row r="5774" spans="1:5">
      <c r="A5774" s="23" t="s">
        <v>1638</v>
      </c>
      <c r="B5774" s="16" t="s">
        <v>2037</v>
      </c>
      <c r="C5774" s="25"/>
      <c r="D5774" s="27">
        <v>592</v>
      </c>
      <c r="E5774" s="27">
        <f t="shared" si="213"/>
        <v>651.20000000000005</v>
      </c>
    </row>
    <row r="5775" spans="1:5">
      <c r="A5775" s="23" t="s">
        <v>1639</v>
      </c>
      <c r="B5775" s="16" t="s">
        <v>1640</v>
      </c>
      <c r="C5775" s="25"/>
      <c r="D5775" s="27">
        <v>788</v>
      </c>
      <c r="E5775" s="27">
        <f t="shared" si="213"/>
        <v>866.80000000000007</v>
      </c>
    </row>
    <row r="5776" spans="1:5">
      <c r="A5776" s="23" t="s">
        <v>1641</v>
      </c>
      <c r="B5776" s="16" t="s">
        <v>3277</v>
      </c>
      <c r="C5776" s="25"/>
      <c r="D5776" s="27">
        <v>985</v>
      </c>
      <c r="E5776" s="27">
        <f t="shared" si="213"/>
        <v>1083.5</v>
      </c>
    </row>
    <row r="5777" spans="1:5">
      <c r="A5777" s="23" t="s">
        <v>1642</v>
      </c>
      <c r="B5777" s="16" t="s">
        <v>1643</v>
      </c>
      <c r="C5777" s="25"/>
      <c r="D5777" s="27">
        <v>745</v>
      </c>
      <c r="E5777" s="27">
        <f t="shared" si="213"/>
        <v>819.50000000000011</v>
      </c>
    </row>
    <row r="5778" spans="1:5">
      <c r="A5778" s="23" t="s">
        <v>1644</v>
      </c>
      <c r="B5778" s="16" t="s">
        <v>1645</v>
      </c>
      <c r="C5778" s="25"/>
      <c r="D5778" s="27">
        <v>293</v>
      </c>
      <c r="E5778" s="27">
        <f t="shared" si="213"/>
        <v>322.3</v>
      </c>
    </row>
    <row r="5779" spans="1:5">
      <c r="A5779" s="23" t="s">
        <v>2635</v>
      </c>
      <c r="B5779" s="16" t="s">
        <v>2636</v>
      </c>
      <c r="C5779" s="25"/>
      <c r="D5779" s="27">
        <v>562</v>
      </c>
      <c r="E5779" s="27">
        <f t="shared" si="213"/>
        <v>618.20000000000005</v>
      </c>
    </row>
    <row r="5780" spans="1:5">
      <c r="A5780" s="23" t="s">
        <v>2637</v>
      </c>
      <c r="B5780" s="16" t="s">
        <v>2638</v>
      </c>
      <c r="C5780" s="25"/>
      <c r="D5780" s="27">
        <v>496</v>
      </c>
      <c r="E5780" s="27">
        <f t="shared" si="213"/>
        <v>545.6</v>
      </c>
    </row>
    <row r="5781" spans="1:5">
      <c r="A5781" s="23" t="s">
        <v>2639</v>
      </c>
      <c r="B5781" s="16" t="s">
        <v>2640</v>
      </c>
      <c r="C5781" s="25"/>
      <c r="D5781" s="27">
        <v>562</v>
      </c>
      <c r="E5781" s="27">
        <f t="shared" si="213"/>
        <v>618.20000000000005</v>
      </c>
    </row>
    <row r="5782" spans="1:5">
      <c r="A5782" s="23" t="s">
        <v>2641</v>
      </c>
      <c r="B5782" s="16" t="s">
        <v>4556</v>
      </c>
      <c r="C5782" s="25"/>
      <c r="D5782" s="27">
        <v>2752</v>
      </c>
      <c r="E5782" s="27">
        <f t="shared" si="213"/>
        <v>3027.2000000000003</v>
      </c>
    </row>
    <row r="5783" spans="1:5">
      <c r="A5783" s="23" t="s">
        <v>2642</v>
      </c>
      <c r="B5783" s="16" t="s">
        <v>2643</v>
      </c>
      <c r="C5783" s="25"/>
      <c r="D5783" s="27">
        <v>503</v>
      </c>
      <c r="E5783" s="27">
        <f t="shared" si="213"/>
        <v>553.30000000000007</v>
      </c>
    </row>
    <row r="5784" spans="1:5">
      <c r="A5784" s="23" t="s">
        <v>2644</v>
      </c>
      <c r="B5784" s="16" t="s">
        <v>2645</v>
      </c>
      <c r="C5784" s="25"/>
      <c r="D5784" s="27">
        <v>223</v>
      </c>
      <c r="E5784" s="27">
        <f t="shared" si="213"/>
        <v>245.3</v>
      </c>
    </row>
    <row r="5785" spans="1:5">
      <c r="A5785" s="23" t="s">
        <v>10041</v>
      </c>
      <c r="B5785" s="16" t="s">
        <v>10042</v>
      </c>
      <c r="C5785" s="25"/>
      <c r="D5785" s="27">
        <v>4631</v>
      </c>
      <c r="E5785" s="27">
        <f t="shared" si="213"/>
        <v>5094.1000000000004</v>
      </c>
    </row>
    <row r="5786" spans="1:5">
      <c r="A5786" s="23" t="s">
        <v>10043</v>
      </c>
      <c r="B5786" s="16" t="s">
        <v>8586</v>
      </c>
      <c r="C5786" s="25"/>
      <c r="D5786" s="27">
        <v>7303</v>
      </c>
      <c r="E5786" s="27">
        <f t="shared" si="213"/>
        <v>8033.3000000000011</v>
      </c>
    </row>
    <row r="5787" spans="1:5">
      <c r="A5787" s="23" t="s">
        <v>10044</v>
      </c>
      <c r="B5787" s="16" t="s">
        <v>8586</v>
      </c>
      <c r="C5787" s="25"/>
      <c r="D5787" s="27">
        <v>8113</v>
      </c>
      <c r="E5787" s="27">
        <f t="shared" si="213"/>
        <v>8924.3000000000011</v>
      </c>
    </row>
    <row r="5788" spans="1:5">
      <c r="A5788" s="23" t="s">
        <v>10045</v>
      </c>
      <c r="B5788" s="16" t="s">
        <v>8586</v>
      </c>
      <c r="C5788" s="25"/>
      <c r="D5788" s="27">
        <v>8113</v>
      </c>
      <c r="E5788" s="27">
        <f t="shared" si="213"/>
        <v>8924.3000000000011</v>
      </c>
    </row>
    <row r="5789" spans="1:5">
      <c r="A5789" s="23" t="s">
        <v>10046</v>
      </c>
      <c r="B5789" s="16" t="s">
        <v>8586</v>
      </c>
      <c r="C5789" s="25"/>
      <c r="D5789" s="27">
        <v>8113</v>
      </c>
      <c r="E5789" s="27">
        <f t="shared" si="213"/>
        <v>8924.3000000000011</v>
      </c>
    </row>
    <row r="5790" spans="1:5" ht="14.4" customHeight="1">
      <c r="A5790" s="23" t="s">
        <v>10047</v>
      </c>
      <c r="B5790" s="16" t="s">
        <v>10048</v>
      </c>
      <c r="C5790" s="25"/>
      <c r="D5790" s="27">
        <v>3314</v>
      </c>
      <c r="E5790" s="27">
        <f t="shared" si="213"/>
        <v>3645.4</v>
      </c>
    </row>
    <row r="5791" spans="1:5">
      <c r="A5791" s="23" t="s">
        <v>10049</v>
      </c>
      <c r="B5791" s="16" t="s">
        <v>10048</v>
      </c>
      <c r="C5791" s="25"/>
      <c r="D5791" s="27">
        <v>3395</v>
      </c>
      <c r="E5791" s="27">
        <f t="shared" si="213"/>
        <v>3734.5000000000005</v>
      </c>
    </row>
    <row r="5792" spans="1:5">
      <c r="A5792" s="23" t="s">
        <v>10050</v>
      </c>
      <c r="B5792" s="16" t="s">
        <v>10048</v>
      </c>
      <c r="C5792" s="25"/>
      <c r="D5792" s="27">
        <v>2368</v>
      </c>
      <c r="E5792" s="27">
        <f t="shared" si="213"/>
        <v>2604.8000000000002</v>
      </c>
    </row>
    <row r="5793" spans="1:5">
      <c r="A5793" s="23" t="s">
        <v>10051</v>
      </c>
      <c r="B5793" s="16" t="s">
        <v>10052</v>
      </c>
      <c r="C5793" s="25"/>
      <c r="D5793" s="27">
        <v>175</v>
      </c>
      <c r="E5793" s="27">
        <f t="shared" si="213"/>
        <v>192.50000000000003</v>
      </c>
    </row>
    <row r="5794" spans="1:5">
      <c r="A5794" s="23" t="s">
        <v>10053</v>
      </c>
      <c r="B5794" s="16" t="s">
        <v>10054</v>
      </c>
      <c r="C5794" s="25"/>
      <c r="D5794" s="27">
        <v>352</v>
      </c>
      <c r="E5794" s="27">
        <f t="shared" si="213"/>
        <v>387.20000000000005</v>
      </c>
    </row>
    <row r="5795" spans="1:5">
      <c r="A5795" s="23" t="s">
        <v>10055</v>
      </c>
      <c r="B5795" s="16" t="s">
        <v>5226</v>
      </c>
      <c r="C5795" s="25"/>
      <c r="D5795" s="27">
        <v>599</v>
      </c>
      <c r="E5795" s="27">
        <f t="shared" si="213"/>
        <v>658.90000000000009</v>
      </c>
    </row>
    <row r="5796" spans="1:5" ht="14.4" customHeight="1">
      <c r="A5796" s="23" t="s">
        <v>10056</v>
      </c>
      <c r="B5796" s="16" t="s">
        <v>10057</v>
      </c>
      <c r="C5796" s="25"/>
      <c r="D5796" s="27">
        <v>524</v>
      </c>
      <c r="E5796" s="27">
        <f t="shared" si="213"/>
        <v>576.40000000000009</v>
      </c>
    </row>
    <row r="5797" spans="1:5" ht="14.4" customHeight="1">
      <c r="A5797" s="23" t="s">
        <v>10058</v>
      </c>
      <c r="B5797" s="16" t="s">
        <v>10059</v>
      </c>
      <c r="C5797" s="25"/>
      <c r="D5797" s="34" t="s">
        <v>4636</v>
      </c>
      <c r="E5797" s="34" t="s">
        <v>4636</v>
      </c>
    </row>
    <row r="5798" spans="1:5" ht="14.4" customHeight="1">
      <c r="A5798" s="23" t="s">
        <v>10060</v>
      </c>
      <c r="B5798" s="16" t="s">
        <v>10061</v>
      </c>
      <c r="C5798" s="25"/>
      <c r="D5798" s="34" t="s">
        <v>4636</v>
      </c>
      <c r="E5798" s="34" t="s">
        <v>4636</v>
      </c>
    </row>
    <row r="5799" spans="1:5" ht="14.4" customHeight="1">
      <c r="A5799" s="23" t="s">
        <v>10062</v>
      </c>
      <c r="B5799" s="16" t="s">
        <v>10063</v>
      </c>
      <c r="C5799" s="25"/>
      <c r="D5799" s="34" t="s">
        <v>4636</v>
      </c>
      <c r="E5799" s="34" t="s">
        <v>4636</v>
      </c>
    </row>
    <row r="5800" spans="1:5" ht="14.4" customHeight="1">
      <c r="A5800" s="23" t="s">
        <v>10064</v>
      </c>
      <c r="B5800" s="16" t="s">
        <v>10065</v>
      </c>
      <c r="C5800" s="25"/>
      <c r="D5800" s="34" t="s">
        <v>4636</v>
      </c>
      <c r="E5800" s="34" t="s">
        <v>4636</v>
      </c>
    </row>
    <row r="5801" spans="1:5" ht="14.4" customHeight="1">
      <c r="A5801" s="23" t="s">
        <v>10066</v>
      </c>
      <c r="B5801" s="16" t="s">
        <v>7986</v>
      </c>
      <c r="C5801" s="25"/>
      <c r="D5801" s="34" t="s">
        <v>4636</v>
      </c>
      <c r="E5801" s="34" t="s">
        <v>4636</v>
      </c>
    </row>
    <row r="5802" spans="1:5">
      <c r="A5802" s="23" t="s">
        <v>10067</v>
      </c>
      <c r="B5802" s="16" t="s">
        <v>8884</v>
      </c>
      <c r="C5802" s="25"/>
      <c r="D5802" s="34" t="s">
        <v>4636</v>
      </c>
      <c r="E5802" s="34" t="s">
        <v>4636</v>
      </c>
    </row>
    <row r="5803" spans="1:5">
      <c r="A5803" s="23" t="s">
        <v>10068</v>
      </c>
      <c r="B5803" s="16" t="s">
        <v>10059</v>
      </c>
      <c r="C5803" s="25"/>
      <c r="D5803" s="27">
        <v>2479</v>
      </c>
      <c r="E5803" s="27">
        <f>D5803*1.1</f>
        <v>2726.9</v>
      </c>
    </row>
    <row r="5804" spans="1:5">
      <c r="A5804" s="23" t="s">
        <v>10069</v>
      </c>
      <c r="B5804" s="16" t="s">
        <v>10061</v>
      </c>
      <c r="C5804" s="25"/>
      <c r="D5804" s="27">
        <v>2479</v>
      </c>
      <c r="E5804" s="27">
        <f>D5804*1.1</f>
        <v>2726.9</v>
      </c>
    </row>
    <row r="5805" spans="1:5">
      <c r="A5805" s="23" t="s">
        <v>10070</v>
      </c>
      <c r="B5805" s="16" t="s">
        <v>10063</v>
      </c>
      <c r="C5805" s="25"/>
      <c r="D5805" s="27">
        <v>1576</v>
      </c>
      <c r="E5805" s="27">
        <f>D5805*1.1</f>
        <v>1733.6000000000001</v>
      </c>
    </row>
    <row r="5806" spans="1:5">
      <c r="A5806" s="23" t="s">
        <v>10071</v>
      </c>
      <c r="B5806" s="16" t="s">
        <v>10072</v>
      </c>
      <c r="C5806" s="25"/>
      <c r="D5806" s="27">
        <v>1694</v>
      </c>
      <c r="E5806" s="27">
        <f>D5806*1.1</f>
        <v>1863.4</v>
      </c>
    </row>
    <row r="5807" spans="1:5">
      <c r="A5807" s="23" t="s">
        <v>10073</v>
      </c>
      <c r="B5807" s="16" t="s">
        <v>10065</v>
      </c>
      <c r="C5807" s="25"/>
      <c r="D5807" s="27">
        <v>2454</v>
      </c>
      <c r="E5807" s="27">
        <f>D5807*1.1</f>
        <v>2699.4</v>
      </c>
    </row>
    <row r="5808" spans="1:5">
      <c r="A5808" s="23" t="s">
        <v>10074</v>
      </c>
      <c r="B5808" s="16" t="s">
        <v>10075</v>
      </c>
      <c r="C5808" s="25"/>
      <c r="D5808" s="34" t="s">
        <v>4636</v>
      </c>
      <c r="E5808" s="34" t="s">
        <v>4636</v>
      </c>
    </row>
    <row r="5809" spans="1:5">
      <c r="A5809" s="23" t="s">
        <v>10076</v>
      </c>
      <c r="B5809" s="16" t="s">
        <v>8884</v>
      </c>
      <c r="C5809" s="25"/>
      <c r="D5809" s="34" t="s">
        <v>4636</v>
      </c>
      <c r="E5809" s="34" t="s">
        <v>4636</v>
      </c>
    </row>
    <row r="5810" spans="1:5">
      <c r="A5810" s="23" t="s">
        <v>10077</v>
      </c>
      <c r="B5810" s="16" t="s">
        <v>10078</v>
      </c>
      <c r="C5810" s="25"/>
      <c r="D5810" s="34" t="s">
        <v>4636</v>
      </c>
      <c r="E5810" s="34" t="s">
        <v>4636</v>
      </c>
    </row>
    <row r="5811" spans="1:5">
      <c r="A5811" s="23" t="s">
        <v>10079</v>
      </c>
      <c r="B5811" s="16" t="s">
        <v>10080</v>
      </c>
      <c r="C5811" s="25"/>
      <c r="D5811" s="34" t="s">
        <v>4636</v>
      </c>
      <c r="E5811" s="34" t="s">
        <v>4636</v>
      </c>
    </row>
    <row r="5812" spans="1:5">
      <c r="A5812" s="23" t="s">
        <v>10081</v>
      </c>
      <c r="B5812" s="16" t="s">
        <v>10078</v>
      </c>
      <c r="C5812" s="25"/>
      <c r="D5812" s="27">
        <v>1520</v>
      </c>
      <c r="E5812" s="27">
        <f>D5812*1.1</f>
        <v>1672.0000000000002</v>
      </c>
    </row>
    <row r="5813" spans="1:5">
      <c r="A5813" s="23" t="s">
        <v>10082</v>
      </c>
      <c r="B5813" s="16" t="s">
        <v>10078</v>
      </c>
      <c r="C5813" s="25"/>
      <c r="D5813" s="34" t="s">
        <v>4636</v>
      </c>
      <c r="E5813" s="34" t="s">
        <v>4636</v>
      </c>
    </row>
    <row r="5814" spans="1:5">
      <c r="A5814" s="23" t="s">
        <v>10083</v>
      </c>
      <c r="B5814" s="16" t="s">
        <v>10080</v>
      </c>
      <c r="C5814" s="25"/>
      <c r="D5814" s="34" t="s">
        <v>4636</v>
      </c>
      <c r="E5814" s="34" t="s">
        <v>4636</v>
      </c>
    </row>
    <row r="5815" spans="1:5">
      <c r="A5815" s="23" t="s">
        <v>10084</v>
      </c>
      <c r="B5815" s="16" t="s">
        <v>10072</v>
      </c>
      <c r="C5815" s="25"/>
      <c r="D5815" s="34" t="s">
        <v>4636</v>
      </c>
      <c r="E5815" s="34" t="s">
        <v>4636</v>
      </c>
    </row>
    <row r="5816" spans="1:5" ht="14.4" customHeight="1">
      <c r="A5816" s="23" t="s">
        <v>10085</v>
      </c>
      <c r="B5816" s="16" t="s">
        <v>10063</v>
      </c>
      <c r="C5816" s="25"/>
      <c r="D5816" s="27">
        <v>2752</v>
      </c>
      <c r="E5816" s="27">
        <f>D5816*1.1</f>
        <v>3027.2000000000003</v>
      </c>
    </row>
    <row r="5817" spans="1:5" ht="14.4" customHeight="1">
      <c r="A5817" s="23" t="s">
        <v>10086</v>
      </c>
      <c r="B5817" s="16" t="s">
        <v>7986</v>
      </c>
      <c r="C5817" s="25"/>
      <c r="D5817" s="34" t="s">
        <v>4636</v>
      </c>
      <c r="E5817" s="34" t="s">
        <v>4636</v>
      </c>
    </row>
    <row r="5818" spans="1:5">
      <c r="A5818" s="23" t="s">
        <v>10087</v>
      </c>
      <c r="B5818" s="16" t="s">
        <v>10059</v>
      </c>
      <c r="C5818" s="25"/>
      <c r="D5818" s="27">
        <v>2120</v>
      </c>
      <c r="E5818" s="27">
        <f>D5818*1.1</f>
        <v>2332</v>
      </c>
    </row>
    <row r="5819" spans="1:5" ht="14.4" customHeight="1">
      <c r="A5819" s="23" t="s">
        <v>10088</v>
      </c>
      <c r="B5819" s="16" t="s">
        <v>10061</v>
      </c>
      <c r="C5819" s="25"/>
      <c r="D5819" s="27">
        <v>2120</v>
      </c>
      <c r="E5819" s="27">
        <f>D5819*1.1</f>
        <v>2332</v>
      </c>
    </row>
    <row r="5820" spans="1:5" ht="14.4" customHeight="1">
      <c r="A5820" s="23" t="s">
        <v>10089</v>
      </c>
      <c r="B5820" s="16" t="s">
        <v>7986</v>
      </c>
      <c r="C5820" s="25"/>
      <c r="D5820" s="34" t="s">
        <v>4636</v>
      </c>
      <c r="E5820" s="34" t="s">
        <v>4636</v>
      </c>
    </row>
    <row r="5821" spans="1:5">
      <c r="A5821" s="23" t="s">
        <v>10090</v>
      </c>
      <c r="B5821" s="16" t="s">
        <v>10091</v>
      </c>
      <c r="C5821" s="25"/>
      <c r="D5821" s="27">
        <v>3060</v>
      </c>
      <c r="E5821" s="27">
        <f t="shared" ref="E5821:E5826" si="214">D5821*1.1</f>
        <v>3366.0000000000005</v>
      </c>
    </row>
    <row r="5822" spans="1:5">
      <c r="A5822" s="23" t="s">
        <v>10092</v>
      </c>
      <c r="B5822" s="16" t="s">
        <v>10093</v>
      </c>
      <c r="C5822" s="25"/>
      <c r="D5822" s="27">
        <v>3060</v>
      </c>
      <c r="E5822" s="27">
        <f t="shared" si="214"/>
        <v>3366.0000000000005</v>
      </c>
    </row>
    <row r="5823" spans="1:5">
      <c r="A5823" s="23" t="s">
        <v>10094</v>
      </c>
      <c r="B5823" s="16" t="s">
        <v>10095</v>
      </c>
      <c r="C5823" s="25"/>
      <c r="D5823" s="27">
        <v>5582</v>
      </c>
      <c r="E5823" s="27">
        <f t="shared" si="214"/>
        <v>6140.2000000000007</v>
      </c>
    </row>
    <row r="5824" spans="1:5">
      <c r="A5824" s="23" t="s">
        <v>10096</v>
      </c>
      <c r="B5824" s="16" t="s">
        <v>10095</v>
      </c>
      <c r="C5824" s="25"/>
      <c r="D5824" s="27">
        <v>4573</v>
      </c>
      <c r="E5824" s="27">
        <f t="shared" si="214"/>
        <v>5030.3</v>
      </c>
    </row>
    <row r="5825" spans="1:5">
      <c r="A5825" s="23" t="s">
        <v>10097</v>
      </c>
      <c r="B5825" s="16" t="s">
        <v>10098</v>
      </c>
      <c r="C5825" s="25"/>
      <c r="D5825" s="27">
        <v>1484</v>
      </c>
      <c r="E5825" s="27">
        <f t="shared" si="214"/>
        <v>1632.4</v>
      </c>
    </row>
    <row r="5826" spans="1:5">
      <c r="A5826" s="23" t="s">
        <v>10099</v>
      </c>
      <c r="B5826" s="16" t="s">
        <v>10100</v>
      </c>
      <c r="C5826" s="25"/>
      <c r="D5826" s="27">
        <v>679</v>
      </c>
      <c r="E5826" s="27">
        <f t="shared" si="214"/>
        <v>746.90000000000009</v>
      </c>
    </row>
    <row r="5827" spans="1:5">
      <c r="A5827" s="23" t="s">
        <v>10101</v>
      </c>
      <c r="B5827" s="16" t="s">
        <v>5246</v>
      </c>
      <c r="C5827" s="25"/>
      <c r="D5827" s="34" t="s">
        <v>4636</v>
      </c>
      <c r="E5827" s="34" t="s">
        <v>4636</v>
      </c>
    </row>
    <row r="5828" spans="1:5">
      <c r="A5828" s="23" t="s">
        <v>10102</v>
      </c>
      <c r="B5828" s="16" t="s">
        <v>5096</v>
      </c>
      <c r="C5828" s="25"/>
      <c r="D5828" s="27">
        <v>2687</v>
      </c>
      <c r="E5828" s="27">
        <f t="shared" ref="E5828:E5836" si="215">D5828*1.1</f>
        <v>2955.7000000000003</v>
      </c>
    </row>
    <row r="5829" spans="1:5">
      <c r="A5829" s="23" t="s">
        <v>10103</v>
      </c>
      <c r="B5829" s="16" t="s">
        <v>8582</v>
      </c>
      <c r="C5829" s="25"/>
      <c r="D5829" s="27">
        <v>1391</v>
      </c>
      <c r="E5829" s="27">
        <f t="shared" si="215"/>
        <v>1530.1000000000001</v>
      </c>
    </row>
    <row r="5830" spans="1:5">
      <c r="A5830" s="23" t="s">
        <v>10104</v>
      </c>
      <c r="B5830" s="16" t="s">
        <v>10105</v>
      </c>
      <c r="C5830" s="25"/>
      <c r="D5830" s="27">
        <v>742</v>
      </c>
      <c r="E5830" s="27">
        <f t="shared" si="215"/>
        <v>816.2</v>
      </c>
    </row>
    <row r="5831" spans="1:5">
      <c r="A5831" s="23" t="s">
        <v>10106</v>
      </c>
      <c r="B5831" s="16" t="s">
        <v>8582</v>
      </c>
      <c r="C5831" s="25"/>
      <c r="D5831" s="27">
        <v>626</v>
      </c>
      <c r="E5831" s="27">
        <f t="shared" si="215"/>
        <v>688.6</v>
      </c>
    </row>
    <row r="5832" spans="1:5">
      <c r="A5832" s="23" t="s">
        <v>10107</v>
      </c>
      <c r="B5832" s="16" t="s">
        <v>8582</v>
      </c>
      <c r="C5832" s="25"/>
      <c r="D5832" s="27">
        <v>1540</v>
      </c>
      <c r="E5832" s="27">
        <f t="shared" si="215"/>
        <v>1694.0000000000002</v>
      </c>
    </row>
    <row r="5833" spans="1:5">
      <c r="A5833" s="23" t="s">
        <v>10108</v>
      </c>
      <c r="B5833" s="16" t="s">
        <v>5096</v>
      </c>
      <c r="C5833" s="25"/>
      <c r="D5833" s="27">
        <v>860</v>
      </c>
      <c r="E5833" s="27">
        <f t="shared" si="215"/>
        <v>946.00000000000011</v>
      </c>
    </row>
    <row r="5834" spans="1:5">
      <c r="A5834" s="23" t="s">
        <v>10109</v>
      </c>
      <c r="B5834" s="16" t="s">
        <v>10110</v>
      </c>
      <c r="C5834" s="25"/>
      <c r="D5834" s="27">
        <v>62</v>
      </c>
      <c r="E5834" s="27">
        <f t="shared" si="215"/>
        <v>68.2</v>
      </c>
    </row>
    <row r="5835" spans="1:5">
      <c r="A5835" s="23" t="s">
        <v>10111</v>
      </c>
      <c r="B5835" s="16" t="s">
        <v>10112</v>
      </c>
      <c r="C5835" s="25"/>
      <c r="D5835" s="27">
        <v>96</v>
      </c>
      <c r="E5835" s="27">
        <f t="shared" si="215"/>
        <v>105.60000000000001</v>
      </c>
    </row>
    <row r="5836" spans="1:5">
      <c r="A5836" s="23" t="s">
        <v>10113</v>
      </c>
      <c r="B5836" s="16" t="s">
        <v>10114</v>
      </c>
      <c r="C5836" s="25"/>
      <c r="D5836" s="27">
        <v>96</v>
      </c>
      <c r="E5836" s="27">
        <f t="shared" si="215"/>
        <v>105.60000000000001</v>
      </c>
    </row>
    <row r="5837" spans="1:5">
      <c r="A5837" s="23" t="s">
        <v>10115</v>
      </c>
      <c r="B5837" s="16" t="s">
        <v>10116</v>
      </c>
      <c r="C5837" s="25"/>
      <c r="D5837" s="34" t="s">
        <v>4636</v>
      </c>
      <c r="E5837" s="34" t="s">
        <v>4636</v>
      </c>
    </row>
    <row r="5838" spans="1:5">
      <c r="A5838" s="23" t="s">
        <v>10117</v>
      </c>
      <c r="B5838" s="16" t="s">
        <v>10118</v>
      </c>
      <c r="C5838" s="25"/>
      <c r="D5838" s="34" t="s">
        <v>4636</v>
      </c>
      <c r="E5838" s="34" t="s">
        <v>4636</v>
      </c>
    </row>
    <row r="5839" spans="1:5">
      <c r="A5839" s="23" t="s">
        <v>10119</v>
      </c>
      <c r="B5839" s="16" t="s">
        <v>10120</v>
      </c>
      <c r="C5839" s="25"/>
      <c r="D5839" s="27">
        <v>47</v>
      </c>
      <c r="E5839" s="27">
        <f t="shared" ref="E5839:E5844" si="216">D5839*1.1</f>
        <v>51.7</v>
      </c>
    </row>
    <row r="5840" spans="1:5">
      <c r="A5840" s="23" t="s">
        <v>10121</v>
      </c>
      <c r="B5840" s="16" t="s">
        <v>10122</v>
      </c>
      <c r="C5840" s="25"/>
      <c r="D5840" s="27">
        <v>80</v>
      </c>
      <c r="E5840" s="27">
        <f t="shared" si="216"/>
        <v>88</v>
      </c>
    </row>
    <row r="5841" spans="1:5">
      <c r="A5841" s="23" t="s">
        <v>10123</v>
      </c>
      <c r="B5841" s="16" t="s">
        <v>10124</v>
      </c>
      <c r="C5841" s="25"/>
      <c r="D5841" s="27">
        <v>61</v>
      </c>
      <c r="E5841" s="27">
        <f t="shared" si="216"/>
        <v>67.100000000000009</v>
      </c>
    </row>
    <row r="5842" spans="1:5">
      <c r="A5842" s="23" t="s">
        <v>10125</v>
      </c>
      <c r="B5842" s="16" t="s">
        <v>10126</v>
      </c>
      <c r="C5842" s="25"/>
      <c r="D5842" s="27">
        <v>191</v>
      </c>
      <c r="E5842" s="27">
        <f t="shared" si="216"/>
        <v>210.10000000000002</v>
      </c>
    </row>
    <row r="5843" spans="1:5">
      <c r="A5843" s="23" t="s">
        <v>10127</v>
      </c>
      <c r="B5843" s="16" t="s">
        <v>10128</v>
      </c>
      <c r="C5843" s="25"/>
      <c r="D5843" s="27">
        <v>191</v>
      </c>
      <c r="E5843" s="27">
        <f t="shared" si="216"/>
        <v>210.10000000000002</v>
      </c>
    </row>
    <row r="5844" spans="1:5">
      <c r="A5844" s="23" t="s">
        <v>10129</v>
      </c>
      <c r="B5844" s="16" t="s">
        <v>10130</v>
      </c>
      <c r="C5844" s="25"/>
      <c r="D5844" s="27">
        <v>77</v>
      </c>
      <c r="E5844" s="27">
        <f t="shared" si="216"/>
        <v>84.7</v>
      </c>
    </row>
    <row r="5845" spans="1:5">
      <c r="A5845" s="23" t="s">
        <v>10131</v>
      </c>
      <c r="B5845" s="16" t="s">
        <v>4853</v>
      </c>
      <c r="C5845" s="25"/>
      <c r="D5845" s="34" t="s">
        <v>4636</v>
      </c>
      <c r="E5845" s="34" t="s">
        <v>4636</v>
      </c>
    </row>
    <row r="5846" spans="1:5">
      <c r="A5846" s="23" t="s">
        <v>10132</v>
      </c>
      <c r="B5846" s="16" t="s">
        <v>4853</v>
      </c>
      <c r="C5846" s="25"/>
      <c r="D5846" s="27">
        <v>3703</v>
      </c>
      <c r="E5846" s="27">
        <f>D5846*1.1</f>
        <v>4073.3</v>
      </c>
    </row>
    <row r="5847" spans="1:5">
      <c r="A5847" s="23" t="s">
        <v>10133</v>
      </c>
      <c r="B5847" s="16" t="s">
        <v>4853</v>
      </c>
      <c r="C5847" s="25"/>
      <c r="D5847" s="34" t="s">
        <v>4636</v>
      </c>
      <c r="E5847" s="34" t="s">
        <v>4636</v>
      </c>
    </row>
    <row r="5848" spans="1:5">
      <c r="A5848" s="23" t="s">
        <v>10134</v>
      </c>
      <c r="B5848" s="16" t="s">
        <v>4853</v>
      </c>
      <c r="C5848" s="25"/>
      <c r="D5848" s="34" t="s">
        <v>4636</v>
      </c>
      <c r="E5848" s="34" t="s">
        <v>4636</v>
      </c>
    </row>
    <row r="5849" spans="1:5">
      <c r="A5849" s="23" t="s">
        <v>10135</v>
      </c>
      <c r="B5849" s="16" t="s">
        <v>2034</v>
      </c>
      <c r="C5849" s="25"/>
      <c r="D5849" s="27">
        <v>4456</v>
      </c>
      <c r="E5849" s="27">
        <f>D5849*1.1</f>
        <v>4901.6000000000004</v>
      </c>
    </row>
    <row r="5850" spans="1:5">
      <c r="A5850" s="23" t="s">
        <v>10136</v>
      </c>
      <c r="B5850" s="16" t="s">
        <v>10137</v>
      </c>
      <c r="C5850" s="25"/>
      <c r="D5850" s="34" t="s">
        <v>4636</v>
      </c>
      <c r="E5850" s="34" t="s">
        <v>4636</v>
      </c>
    </row>
    <row r="5851" spans="1:5">
      <c r="A5851" s="23" t="s">
        <v>10138</v>
      </c>
      <c r="B5851" s="16" t="s">
        <v>10139</v>
      </c>
      <c r="C5851" s="25"/>
      <c r="D5851" s="34" t="s">
        <v>4636</v>
      </c>
      <c r="E5851" s="34" t="s">
        <v>4636</v>
      </c>
    </row>
    <row r="5852" spans="1:5">
      <c r="A5852" s="23" t="s">
        <v>10140</v>
      </c>
      <c r="B5852" s="16" t="s">
        <v>5269</v>
      </c>
      <c r="C5852" s="25"/>
      <c r="D5852" s="27">
        <v>2968</v>
      </c>
      <c r="E5852" s="27">
        <f>D5852*1.1</f>
        <v>3264.8</v>
      </c>
    </row>
    <row r="5853" spans="1:5">
      <c r="A5853" s="23" t="s">
        <v>10141</v>
      </c>
      <c r="B5853" s="16" t="s">
        <v>10142</v>
      </c>
      <c r="C5853" s="25"/>
      <c r="D5853" s="34" t="s">
        <v>4636</v>
      </c>
      <c r="E5853" s="34" t="s">
        <v>4636</v>
      </c>
    </row>
    <row r="5854" spans="1:5">
      <c r="A5854" s="23" t="s">
        <v>10143</v>
      </c>
      <c r="B5854" s="16" t="s">
        <v>10144</v>
      </c>
      <c r="C5854" s="25"/>
      <c r="D5854" s="34" t="s">
        <v>4636</v>
      </c>
      <c r="E5854" s="34" t="s">
        <v>4636</v>
      </c>
    </row>
    <row r="5855" spans="1:5">
      <c r="A5855" s="23" t="s">
        <v>10145</v>
      </c>
      <c r="B5855" s="16" t="s">
        <v>10146</v>
      </c>
      <c r="C5855" s="25"/>
      <c r="D5855" s="34" t="s">
        <v>4636</v>
      </c>
      <c r="E5855" s="34" t="s">
        <v>4636</v>
      </c>
    </row>
    <row r="5856" spans="1:5">
      <c r="A5856" s="23" t="s">
        <v>10147</v>
      </c>
      <c r="B5856" s="16" t="s">
        <v>10146</v>
      </c>
      <c r="C5856" s="25"/>
      <c r="D5856" s="27">
        <v>2183</v>
      </c>
      <c r="E5856" s="27">
        <f>D5856*1.1</f>
        <v>2401.3000000000002</v>
      </c>
    </row>
    <row r="5857" spans="1:5">
      <c r="A5857" s="23" t="s">
        <v>10148</v>
      </c>
      <c r="B5857" s="16" t="s">
        <v>5269</v>
      </c>
      <c r="C5857" s="25"/>
      <c r="D5857" s="27">
        <v>3756</v>
      </c>
      <c r="E5857" s="27">
        <f>D5857*1.1</f>
        <v>4131.6000000000004</v>
      </c>
    </row>
    <row r="5858" spans="1:5">
      <c r="A5858" s="23" t="s">
        <v>10149</v>
      </c>
      <c r="B5858" s="16" t="s">
        <v>10144</v>
      </c>
      <c r="C5858" s="25"/>
      <c r="D5858" s="27">
        <v>548</v>
      </c>
      <c r="E5858" s="27">
        <f>D5858*1.1</f>
        <v>602.80000000000007</v>
      </c>
    </row>
    <row r="5859" spans="1:5">
      <c r="A5859" s="23" t="s">
        <v>10150</v>
      </c>
      <c r="B5859" s="16" t="s">
        <v>10142</v>
      </c>
      <c r="C5859" s="25"/>
      <c r="D5859" s="34" t="s">
        <v>4636</v>
      </c>
      <c r="E5859" s="34" t="s">
        <v>4636</v>
      </c>
    </row>
    <row r="5860" spans="1:5">
      <c r="A5860" s="23" t="s">
        <v>10151</v>
      </c>
      <c r="B5860" s="16" t="s">
        <v>2058</v>
      </c>
      <c r="C5860" s="25"/>
      <c r="D5860" s="27">
        <v>6316</v>
      </c>
      <c r="E5860" s="27">
        <f t="shared" ref="E5860:E5868" si="217">D5860*1.1</f>
        <v>6947.6</v>
      </c>
    </row>
    <row r="5861" spans="1:5">
      <c r="A5861" s="23" t="s">
        <v>10152</v>
      </c>
      <c r="B5861" s="16" t="s">
        <v>2513</v>
      </c>
      <c r="C5861" s="25"/>
      <c r="D5861" s="27">
        <v>2070</v>
      </c>
      <c r="E5861" s="27">
        <f t="shared" si="217"/>
        <v>2277</v>
      </c>
    </row>
    <row r="5862" spans="1:5">
      <c r="A5862" s="23" t="s">
        <v>10153</v>
      </c>
      <c r="B5862" s="16" t="s">
        <v>2513</v>
      </c>
      <c r="C5862" s="25"/>
      <c r="D5862" s="27">
        <v>2616</v>
      </c>
      <c r="E5862" s="27">
        <f t="shared" si="217"/>
        <v>2877.6000000000004</v>
      </c>
    </row>
    <row r="5863" spans="1:5">
      <c r="A5863" s="23" t="s">
        <v>10154</v>
      </c>
      <c r="B5863" s="16" t="s">
        <v>5450</v>
      </c>
      <c r="C5863" s="25"/>
      <c r="D5863" s="27">
        <v>1391</v>
      </c>
      <c r="E5863" s="27">
        <f t="shared" si="217"/>
        <v>1530.1000000000001</v>
      </c>
    </row>
    <row r="5864" spans="1:5">
      <c r="A5864" s="23" t="s">
        <v>10155</v>
      </c>
      <c r="B5864" s="16" t="s">
        <v>5450</v>
      </c>
      <c r="C5864" s="25"/>
      <c r="D5864" s="27">
        <v>1694</v>
      </c>
      <c r="E5864" s="27">
        <f t="shared" si="217"/>
        <v>1863.4</v>
      </c>
    </row>
    <row r="5865" spans="1:5">
      <c r="A5865" s="23" t="s">
        <v>10156</v>
      </c>
      <c r="B5865" s="16" t="s">
        <v>10157</v>
      </c>
      <c r="C5865" s="25"/>
      <c r="D5865" s="27">
        <v>278</v>
      </c>
      <c r="E5865" s="27">
        <f t="shared" si="217"/>
        <v>305.8</v>
      </c>
    </row>
    <row r="5866" spans="1:5">
      <c r="A5866" s="23" t="s">
        <v>10158</v>
      </c>
      <c r="B5866" s="16" t="s">
        <v>10159</v>
      </c>
      <c r="C5866" s="25"/>
      <c r="D5866" s="27">
        <v>4926</v>
      </c>
      <c r="E5866" s="27">
        <f t="shared" si="217"/>
        <v>5418.6</v>
      </c>
    </row>
    <row r="5867" spans="1:5">
      <c r="A5867" s="23" t="s">
        <v>10160</v>
      </c>
      <c r="B5867" s="16" t="s">
        <v>10161</v>
      </c>
      <c r="C5867" s="25"/>
      <c r="D5867" s="27">
        <v>4926</v>
      </c>
      <c r="E5867" s="27">
        <f t="shared" si="217"/>
        <v>5418.6</v>
      </c>
    </row>
    <row r="5868" spans="1:5">
      <c r="A5868" s="23" t="s">
        <v>10162</v>
      </c>
      <c r="B5868" s="16" t="s">
        <v>7085</v>
      </c>
      <c r="C5868" s="25"/>
      <c r="D5868" s="27">
        <v>2887</v>
      </c>
      <c r="E5868" s="27">
        <f t="shared" si="217"/>
        <v>3175.7000000000003</v>
      </c>
    </row>
    <row r="5869" spans="1:5">
      <c r="A5869" s="23" t="s">
        <v>10163</v>
      </c>
      <c r="B5869" s="16" t="s">
        <v>8110</v>
      </c>
      <c r="C5869" s="25"/>
      <c r="D5869" s="34" t="s">
        <v>4636</v>
      </c>
      <c r="E5869" s="34" t="s">
        <v>4636</v>
      </c>
    </row>
    <row r="5870" spans="1:5">
      <c r="A5870" s="23" t="s">
        <v>10164</v>
      </c>
      <c r="B5870" s="16" t="s">
        <v>2058</v>
      </c>
      <c r="C5870" s="25"/>
      <c r="D5870" s="27">
        <v>13136</v>
      </c>
      <c r="E5870" s="27">
        <f>D5870*1.1</f>
        <v>14449.6</v>
      </c>
    </row>
    <row r="5871" spans="1:5">
      <c r="A5871" s="23" t="s">
        <v>10165</v>
      </c>
      <c r="B5871" s="16" t="s">
        <v>8110</v>
      </c>
      <c r="C5871" s="25"/>
      <c r="D5871" s="34" t="s">
        <v>4636</v>
      </c>
      <c r="E5871" s="34" t="s">
        <v>4636</v>
      </c>
    </row>
    <row r="5872" spans="1:5">
      <c r="A5872" s="23" t="s">
        <v>10166</v>
      </c>
      <c r="B5872" s="16" t="s">
        <v>10159</v>
      </c>
      <c r="C5872" s="25"/>
      <c r="D5872" s="27">
        <v>1385</v>
      </c>
      <c r="E5872" s="27">
        <f t="shared" ref="E5872:E5887" si="218">D5872*1.1</f>
        <v>1523.5000000000002</v>
      </c>
    </row>
    <row r="5873" spans="1:5">
      <c r="A5873" s="23" t="s">
        <v>10167</v>
      </c>
      <c r="B5873" s="16" t="s">
        <v>10161</v>
      </c>
      <c r="C5873" s="25"/>
      <c r="D5873" s="27">
        <v>1385</v>
      </c>
      <c r="E5873" s="27">
        <f t="shared" si="218"/>
        <v>1523.5000000000002</v>
      </c>
    </row>
    <row r="5874" spans="1:5">
      <c r="A5874" s="23" t="s">
        <v>10168</v>
      </c>
      <c r="B5874" s="16" t="s">
        <v>7085</v>
      </c>
      <c r="C5874" s="25"/>
      <c r="D5874" s="27">
        <v>1093</v>
      </c>
      <c r="E5874" s="27">
        <f t="shared" si="218"/>
        <v>1202.3000000000002</v>
      </c>
    </row>
    <row r="5875" spans="1:5">
      <c r="A5875" s="23" t="s">
        <v>10169</v>
      </c>
      <c r="B5875" s="16" t="s">
        <v>10170</v>
      </c>
      <c r="C5875" s="25"/>
      <c r="D5875" s="27">
        <v>3758</v>
      </c>
      <c r="E5875" s="27">
        <f t="shared" si="218"/>
        <v>4133.8</v>
      </c>
    </row>
    <row r="5876" spans="1:5">
      <c r="A5876" s="23" t="s">
        <v>10171</v>
      </c>
      <c r="B5876" s="16" t="s">
        <v>10172</v>
      </c>
      <c r="C5876" s="25"/>
      <c r="D5876" s="27">
        <v>3758</v>
      </c>
      <c r="E5876" s="27">
        <f t="shared" si="218"/>
        <v>4133.8</v>
      </c>
    </row>
    <row r="5877" spans="1:5">
      <c r="A5877" s="23" t="s">
        <v>10173</v>
      </c>
      <c r="B5877" s="16" t="s">
        <v>10170</v>
      </c>
      <c r="C5877" s="25"/>
      <c r="D5877" s="27">
        <v>1427</v>
      </c>
      <c r="E5877" s="27">
        <f t="shared" si="218"/>
        <v>1569.7</v>
      </c>
    </row>
    <row r="5878" spans="1:5">
      <c r="A5878" s="23" t="s">
        <v>10174</v>
      </c>
      <c r="B5878" s="16" t="s">
        <v>10172</v>
      </c>
      <c r="C5878" s="25"/>
      <c r="D5878" s="27">
        <v>1427</v>
      </c>
      <c r="E5878" s="27">
        <f t="shared" si="218"/>
        <v>1569.7</v>
      </c>
    </row>
    <row r="5879" spans="1:5">
      <c r="A5879" s="23" t="s">
        <v>10175</v>
      </c>
      <c r="B5879" s="16" t="s">
        <v>2767</v>
      </c>
      <c r="C5879" s="25"/>
      <c r="D5879" s="27">
        <v>6402</v>
      </c>
      <c r="E5879" s="27">
        <f t="shared" si="218"/>
        <v>7042.2000000000007</v>
      </c>
    </row>
    <row r="5880" spans="1:5">
      <c r="A5880" s="23" t="s">
        <v>10176</v>
      </c>
      <c r="B5880" s="16" t="s">
        <v>10177</v>
      </c>
      <c r="C5880" s="25"/>
      <c r="D5880" s="27">
        <v>738</v>
      </c>
      <c r="E5880" s="27">
        <f t="shared" si="218"/>
        <v>811.80000000000007</v>
      </c>
    </row>
    <row r="5881" spans="1:5">
      <c r="A5881" s="23" t="s">
        <v>10178</v>
      </c>
      <c r="B5881" s="16" t="s">
        <v>3642</v>
      </c>
      <c r="C5881" s="25"/>
      <c r="D5881" s="27">
        <v>1484</v>
      </c>
      <c r="E5881" s="27">
        <f t="shared" si="218"/>
        <v>1632.4</v>
      </c>
    </row>
    <row r="5882" spans="1:5">
      <c r="A5882" s="23" t="s">
        <v>10179</v>
      </c>
      <c r="B5882" s="16" t="s">
        <v>10177</v>
      </c>
      <c r="C5882" s="25"/>
      <c r="D5882" s="27">
        <v>716</v>
      </c>
      <c r="E5882" s="27">
        <f t="shared" si="218"/>
        <v>787.6</v>
      </c>
    </row>
    <row r="5883" spans="1:5">
      <c r="A5883" s="23" t="s">
        <v>10180</v>
      </c>
      <c r="B5883" s="16" t="s">
        <v>10181</v>
      </c>
      <c r="C5883" s="25"/>
      <c r="D5883" s="27">
        <v>77</v>
      </c>
      <c r="E5883" s="27">
        <f t="shared" si="218"/>
        <v>84.7</v>
      </c>
    </row>
    <row r="5884" spans="1:5">
      <c r="A5884" s="23" t="s">
        <v>10182</v>
      </c>
      <c r="B5884" s="16" t="s">
        <v>10183</v>
      </c>
      <c r="C5884" s="25"/>
      <c r="D5884" s="27">
        <v>61</v>
      </c>
      <c r="E5884" s="27">
        <f t="shared" si="218"/>
        <v>67.100000000000009</v>
      </c>
    </row>
    <row r="5885" spans="1:5">
      <c r="A5885" s="23" t="s">
        <v>10184</v>
      </c>
      <c r="B5885" s="16" t="s">
        <v>10185</v>
      </c>
      <c r="C5885" s="25"/>
      <c r="D5885" s="27">
        <v>258</v>
      </c>
      <c r="E5885" s="27">
        <f t="shared" si="218"/>
        <v>283.8</v>
      </c>
    </row>
    <row r="5886" spans="1:5">
      <c r="A5886" s="23" t="s">
        <v>10186</v>
      </c>
      <c r="B5886" s="16" t="s">
        <v>2617</v>
      </c>
      <c r="C5886" s="25"/>
      <c r="D5886" s="27">
        <v>5267</v>
      </c>
      <c r="E5886" s="27">
        <f t="shared" si="218"/>
        <v>5793.7000000000007</v>
      </c>
    </row>
    <row r="5887" spans="1:5">
      <c r="A5887" s="23" t="s">
        <v>10187</v>
      </c>
      <c r="B5887" s="16" t="s">
        <v>3358</v>
      </c>
      <c r="C5887" s="25"/>
      <c r="D5887" s="27">
        <v>1427</v>
      </c>
      <c r="E5887" s="27">
        <f t="shared" si="218"/>
        <v>1569.7</v>
      </c>
    </row>
    <row r="5888" spans="1:5">
      <c r="A5888" s="23" t="s">
        <v>10188</v>
      </c>
      <c r="B5888" s="16" t="s">
        <v>10189</v>
      </c>
      <c r="C5888" s="25"/>
      <c r="D5888" s="34" t="s">
        <v>4636</v>
      </c>
      <c r="E5888" s="34" t="s">
        <v>4636</v>
      </c>
    </row>
    <row r="5889" spans="1:5">
      <c r="A5889" s="23" t="s">
        <v>10190</v>
      </c>
      <c r="B5889" s="16" t="s">
        <v>10191</v>
      </c>
      <c r="C5889" s="25"/>
      <c r="D5889" s="27">
        <v>746</v>
      </c>
      <c r="E5889" s="27">
        <f>D5889*1.1</f>
        <v>820.6</v>
      </c>
    </row>
    <row r="5890" spans="1:5">
      <c r="A5890" s="23" t="s">
        <v>10192</v>
      </c>
      <c r="B5890" s="16" t="s">
        <v>10189</v>
      </c>
      <c r="C5890" s="25"/>
      <c r="D5890" s="34" t="s">
        <v>4636</v>
      </c>
      <c r="E5890" s="34" t="s">
        <v>4636</v>
      </c>
    </row>
    <row r="5891" spans="1:5">
      <c r="A5891" s="23" t="s">
        <v>2646</v>
      </c>
      <c r="B5891" s="16" t="s">
        <v>2647</v>
      </c>
      <c r="C5891" s="25"/>
      <c r="D5891" s="34" t="s">
        <v>4636</v>
      </c>
      <c r="E5891" s="34" t="s">
        <v>4636</v>
      </c>
    </row>
    <row r="5892" spans="1:5">
      <c r="A5892" s="23" t="s">
        <v>2648</v>
      </c>
      <c r="B5892" s="16" t="s">
        <v>243</v>
      </c>
      <c r="C5892" s="25"/>
      <c r="D5892" s="27">
        <v>1019</v>
      </c>
      <c r="E5892" s="27">
        <f>D5892*1.1</f>
        <v>1120.9000000000001</v>
      </c>
    </row>
    <row r="5893" spans="1:5">
      <c r="A5893" s="23" t="s">
        <v>2649</v>
      </c>
      <c r="B5893" s="16" t="s">
        <v>2650</v>
      </c>
      <c r="C5893" s="25"/>
      <c r="D5893" s="34" t="s">
        <v>4636</v>
      </c>
      <c r="E5893" s="34" t="s">
        <v>4636</v>
      </c>
    </row>
    <row r="5894" spans="1:5">
      <c r="A5894" s="23" t="s">
        <v>2651</v>
      </c>
      <c r="B5894" s="16" t="s">
        <v>2652</v>
      </c>
      <c r="C5894" s="25"/>
      <c r="D5894" s="27">
        <v>127</v>
      </c>
      <c r="E5894" s="27">
        <f>D5894*1.1</f>
        <v>139.70000000000002</v>
      </c>
    </row>
    <row r="5895" spans="1:5">
      <c r="A5895" s="23" t="s">
        <v>2653</v>
      </c>
      <c r="B5895" s="16" t="s">
        <v>3669</v>
      </c>
      <c r="C5895" s="25"/>
      <c r="D5895" s="27">
        <v>1391</v>
      </c>
      <c r="E5895" s="27">
        <f>D5895*1.1</f>
        <v>1530.1000000000001</v>
      </c>
    </row>
    <row r="5896" spans="1:5">
      <c r="A5896" s="23" t="s">
        <v>10193</v>
      </c>
      <c r="B5896" s="16" t="s">
        <v>10194</v>
      </c>
      <c r="C5896" s="25"/>
      <c r="D5896" s="34" t="s">
        <v>4636</v>
      </c>
      <c r="E5896" s="34" t="s">
        <v>4636</v>
      </c>
    </row>
    <row r="5897" spans="1:5">
      <c r="A5897" s="23" t="s">
        <v>2654</v>
      </c>
      <c r="B5897" s="16" t="s">
        <v>4589</v>
      </c>
      <c r="C5897" s="25"/>
      <c r="D5897" s="27">
        <v>172</v>
      </c>
      <c r="E5897" s="27">
        <f>D5897*1.1</f>
        <v>189.20000000000002</v>
      </c>
    </row>
    <row r="5898" spans="1:5">
      <c r="A5898" s="23" t="s">
        <v>4590</v>
      </c>
      <c r="B5898" s="16" t="s">
        <v>4121</v>
      </c>
      <c r="C5898" s="25"/>
      <c r="D5898" s="27">
        <v>1750</v>
      </c>
      <c r="E5898" s="27">
        <f>D5898*1.1</f>
        <v>1925.0000000000002</v>
      </c>
    </row>
    <row r="5899" spans="1:5">
      <c r="A5899" s="23" t="s">
        <v>4591</v>
      </c>
      <c r="B5899" s="16" t="s">
        <v>1550</v>
      </c>
      <c r="C5899" s="25"/>
      <c r="D5899" s="27">
        <v>144</v>
      </c>
      <c r="E5899" s="27">
        <f>D5899*1.1</f>
        <v>158.4</v>
      </c>
    </row>
    <row r="5900" spans="1:5">
      <c r="A5900" s="23" t="s">
        <v>4592</v>
      </c>
      <c r="B5900" s="16" t="s">
        <v>4593</v>
      </c>
      <c r="C5900" s="25"/>
      <c r="D5900" s="27">
        <v>1342</v>
      </c>
      <c r="E5900" s="27">
        <f>D5900*1.1</f>
        <v>1476.2</v>
      </c>
    </row>
    <row r="5901" spans="1:5">
      <c r="A5901" s="23" t="s">
        <v>4594</v>
      </c>
      <c r="B5901" s="16" t="s">
        <v>4595</v>
      </c>
      <c r="C5901" s="25"/>
      <c r="D5901" s="34" t="s">
        <v>4636</v>
      </c>
      <c r="E5901" s="34" t="s">
        <v>4636</v>
      </c>
    </row>
    <row r="5902" spans="1:5">
      <c r="A5902" s="23" t="s">
        <v>197</v>
      </c>
      <c r="B5902" s="16" t="s">
        <v>2204</v>
      </c>
      <c r="C5902" s="25"/>
      <c r="D5902" s="27">
        <v>803</v>
      </c>
      <c r="E5902" s="27">
        <f t="shared" ref="E5902:E5908" si="219">D5902*1.1</f>
        <v>883.30000000000007</v>
      </c>
    </row>
    <row r="5903" spans="1:5">
      <c r="A5903" s="23" t="s">
        <v>4596</v>
      </c>
      <c r="B5903" s="16" t="s">
        <v>4597</v>
      </c>
      <c r="C5903" s="25"/>
      <c r="D5903" s="27">
        <v>175</v>
      </c>
      <c r="E5903" s="27">
        <f t="shared" si="219"/>
        <v>192.50000000000003</v>
      </c>
    </row>
    <row r="5904" spans="1:5">
      <c r="A5904" s="23" t="s">
        <v>4598</v>
      </c>
      <c r="B5904" s="16" t="s">
        <v>4599</v>
      </c>
      <c r="C5904" s="25"/>
      <c r="D5904" s="27">
        <v>162</v>
      </c>
      <c r="E5904" s="27">
        <f t="shared" si="219"/>
        <v>178.20000000000002</v>
      </c>
    </row>
    <row r="5905" spans="1:5">
      <c r="A5905" s="23" t="s">
        <v>4600</v>
      </c>
      <c r="B5905" s="16" t="s">
        <v>4601</v>
      </c>
      <c r="C5905" s="25"/>
      <c r="D5905" s="27">
        <v>6686</v>
      </c>
      <c r="E5905" s="27">
        <f t="shared" si="219"/>
        <v>7354.6</v>
      </c>
    </row>
    <row r="5906" spans="1:5">
      <c r="A5906" s="23" t="s">
        <v>4602</v>
      </c>
      <c r="B5906" s="16" t="s">
        <v>3503</v>
      </c>
      <c r="C5906" s="25"/>
      <c r="D5906" s="27">
        <v>2624</v>
      </c>
      <c r="E5906" s="27">
        <f t="shared" si="219"/>
        <v>2886.4</v>
      </c>
    </row>
    <row r="5907" spans="1:5">
      <c r="A5907" s="23" t="s">
        <v>4603</v>
      </c>
      <c r="B5907" s="16" t="s">
        <v>4604</v>
      </c>
      <c r="C5907" s="25"/>
      <c r="D5907" s="27">
        <v>3558</v>
      </c>
      <c r="E5907" s="27">
        <f t="shared" si="219"/>
        <v>3913.8</v>
      </c>
    </row>
    <row r="5908" spans="1:5">
      <c r="A5908" s="23" t="s">
        <v>4605</v>
      </c>
      <c r="B5908" s="16" t="s">
        <v>4606</v>
      </c>
      <c r="C5908" s="25"/>
      <c r="D5908" s="27">
        <v>4637</v>
      </c>
      <c r="E5908" s="27">
        <f t="shared" si="219"/>
        <v>5100.7000000000007</v>
      </c>
    </row>
    <row r="5909" spans="1:5">
      <c r="A5909" s="23" t="s">
        <v>4607</v>
      </c>
      <c r="B5909" s="16" t="s">
        <v>4608</v>
      </c>
      <c r="C5909" s="25"/>
      <c r="D5909" s="34" t="s">
        <v>4636</v>
      </c>
      <c r="E5909" s="34" t="s">
        <v>4636</v>
      </c>
    </row>
    <row r="5910" spans="1:5">
      <c r="A5910" s="23" t="s">
        <v>4609</v>
      </c>
      <c r="B5910" s="16" t="s">
        <v>4114</v>
      </c>
      <c r="C5910" s="25"/>
      <c r="D5910" s="27">
        <v>1058</v>
      </c>
      <c r="E5910" s="27">
        <f t="shared" ref="E5910:E5919" si="220">D5910*1.1</f>
        <v>1163.8000000000002</v>
      </c>
    </row>
    <row r="5911" spans="1:5">
      <c r="A5911" s="23" t="s">
        <v>10195</v>
      </c>
      <c r="B5911" s="16" t="s">
        <v>10196</v>
      </c>
      <c r="C5911" s="25"/>
      <c r="D5911" s="27">
        <v>3803</v>
      </c>
      <c r="E5911" s="27">
        <f t="shared" si="220"/>
        <v>4183.3</v>
      </c>
    </row>
    <row r="5912" spans="1:5">
      <c r="A5912" s="23" t="s">
        <v>10197</v>
      </c>
      <c r="B5912" s="16" t="s">
        <v>10198</v>
      </c>
      <c r="C5912" s="25"/>
      <c r="D5912" s="27">
        <v>3826</v>
      </c>
      <c r="E5912" s="27">
        <f t="shared" si="220"/>
        <v>4208.6000000000004</v>
      </c>
    </row>
    <row r="5913" spans="1:5">
      <c r="A5913" s="23" t="s">
        <v>10199</v>
      </c>
      <c r="B5913" s="16" t="s">
        <v>10200</v>
      </c>
      <c r="C5913" s="25"/>
      <c r="D5913" s="27">
        <v>2294</v>
      </c>
      <c r="E5913" s="27">
        <f t="shared" si="220"/>
        <v>2523.4</v>
      </c>
    </row>
    <row r="5914" spans="1:5">
      <c r="A5914" s="23" t="s">
        <v>10201</v>
      </c>
      <c r="B5914" s="16" t="s">
        <v>10202</v>
      </c>
      <c r="C5914" s="25"/>
      <c r="D5914" s="27">
        <v>4714</v>
      </c>
      <c r="E5914" s="27">
        <f t="shared" si="220"/>
        <v>5185.4000000000005</v>
      </c>
    </row>
    <row r="5915" spans="1:5">
      <c r="A5915" s="23" t="s">
        <v>10203</v>
      </c>
      <c r="B5915" s="16" t="s">
        <v>1391</v>
      </c>
      <c r="C5915" s="25"/>
      <c r="D5915" s="27">
        <v>4279</v>
      </c>
      <c r="E5915" s="27">
        <f t="shared" si="220"/>
        <v>4706.9000000000005</v>
      </c>
    </row>
    <row r="5916" spans="1:5">
      <c r="A5916" s="23" t="s">
        <v>10204</v>
      </c>
      <c r="B5916" s="16" t="s">
        <v>3669</v>
      </c>
      <c r="C5916" s="25"/>
      <c r="D5916" s="27">
        <v>2143</v>
      </c>
      <c r="E5916" s="27">
        <f t="shared" si="220"/>
        <v>2357.3000000000002</v>
      </c>
    </row>
    <row r="5917" spans="1:5">
      <c r="A5917" s="23" t="s">
        <v>10205</v>
      </c>
      <c r="B5917" s="16" t="s">
        <v>10206</v>
      </c>
      <c r="C5917" s="25" t="s">
        <v>10207</v>
      </c>
      <c r="D5917" s="27">
        <v>25900</v>
      </c>
      <c r="E5917" s="27">
        <f t="shared" si="220"/>
        <v>28490.000000000004</v>
      </c>
    </row>
    <row r="5918" spans="1:5">
      <c r="A5918" s="23" t="s">
        <v>4847</v>
      </c>
      <c r="B5918" s="16" t="s">
        <v>4851</v>
      </c>
      <c r="C5918" s="25"/>
      <c r="D5918" s="27">
        <v>20635</v>
      </c>
      <c r="E5918" s="27">
        <f t="shared" si="220"/>
        <v>22698.500000000004</v>
      </c>
    </row>
    <row r="5919" spans="1:5">
      <c r="A5919" s="23" t="s">
        <v>4848</v>
      </c>
      <c r="B5919" s="16" t="s">
        <v>4852</v>
      </c>
      <c r="C5919" s="25"/>
      <c r="D5919" s="27">
        <v>17300</v>
      </c>
      <c r="E5919" s="27">
        <f t="shared" si="220"/>
        <v>19030</v>
      </c>
    </row>
    <row r="5920" spans="1:5">
      <c r="A5920" s="23" t="s">
        <v>10208</v>
      </c>
      <c r="B5920" s="16" t="s">
        <v>10209</v>
      </c>
      <c r="C5920" s="25"/>
      <c r="D5920" s="34" t="s">
        <v>4636</v>
      </c>
      <c r="E5920" s="34" t="s">
        <v>4636</v>
      </c>
    </row>
    <row r="5921" spans="1:5">
      <c r="A5921" s="23" t="s">
        <v>10210</v>
      </c>
      <c r="B5921" s="32" t="s">
        <v>10226</v>
      </c>
      <c r="C5921" s="25"/>
      <c r="D5921" s="27">
        <v>25900</v>
      </c>
      <c r="E5921" s="27">
        <f t="shared" ref="E5921:E5927" si="221">D5921*1.1</f>
        <v>28490.000000000004</v>
      </c>
    </row>
    <row r="5922" spans="1:5">
      <c r="A5922" s="23" t="s">
        <v>4849</v>
      </c>
      <c r="B5922" s="16" t="s">
        <v>968</v>
      </c>
      <c r="C5922" s="25"/>
      <c r="D5922" s="27">
        <v>2544</v>
      </c>
      <c r="E5922" s="27">
        <f t="shared" si="221"/>
        <v>2798.4</v>
      </c>
    </row>
    <row r="5923" spans="1:5">
      <c r="A5923" s="23" t="s">
        <v>10211</v>
      </c>
      <c r="B5923" s="16" t="s">
        <v>10212</v>
      </c>
      <c r="C5923" s="25" t="s">
        <v>10213</v>
      </c>
      <c r="D5923" s="27">
        <v>5803</v>
      </c>
      <c r="E5923" s="27">
        <f t="shared" si="221"/>
        <v>6383.3</v>
      </c>
    </row>
    <row r="5924" spans="1:5">
      <c r="A5924" s="23" t="s">
        <v>10214</v>
      </c>
      <c r="B5924" s="16" t="s">
        <v>10215</v>
      </c>
      <c r="C5924" s="25"/>
      <c r="D5924" s="27">
        <v>2747</v>
      </c>
      <c r="E5924" s="27">
        <f t="shared" si="221"/>
        <v>3021.7000000000003</v>
      </c>
    </row>
    <row r="5925" spans="1:5">
      <c r="A5925" s="23" t="s">
        <v>10216</v>
      </c>
      <c r="B5925" s="16" t="s">
        <v>1056</v>
      </c>
      <c r="C5925" s="25"/>
      <c r="D5925" s="27">
        <v>359</v>
      </c>
      <c r="E5925" s="27">
        <f t="shared" si="221"/>
        <v>394.90000000000003</v>
      </c>
    </row>
    <row r="5926" spans="1:5">
      <c r="A5926" s="23" t="s">
        <v>4850</v>
      </c>
      <c r="B5926" s="16" t="s">
        <v>4853</v>
      </c>
      <c r="C5926" s="25"/>
      <c r="D5926" s="27">
        <v>2755</v>
      </c>
      <c r="E5926" s="27">
        <f t="shared" si="221"/>
        <v>3030.5000000000005</v>
      </c>
    </row>
    <row r="5927" spans="1:5">
      <c r="A5927" s="23" t="s">
        <v>4854</v>
      </c>
      <c r="B5927" s="16" t="s">
        <v>4852</v>
      </c>
      <c r="C5927" s="25" t="s">
        <v>9255</v>
      </c>
      <c r="D5927" s="27">
        <v>17300</v>
      </c>
      <c r="E5927" s="27">
        <f t="shared" si="221"/>
        <v>19030</v>
      </c>
    </row>
    <row r="5928" spans="1:5">
      <c r="A5928" s="23" t="s">
        <v>10217</v>
      </c>
      <c r="B5928" s="16" t="s">
        <v>10218</v>
      </c>
      <c r="C5928" s="25"/>
      <c r="D5928" s="34" t="s">
        <v>4636</v>
      </c>
      <c r="E5928" s="34" t="s">
        <v>4636</v>
      </c>
    </row>
    <row r="5929" spans="1:5">
      <c r="A5929" s="23" t="s">
        <v>4855</v>
      </c>
      <c r="B5929" s="16" t="s">
        <v>4857</v>
      </c>
      <c r="C5929" s="25"/>
      <c r="D5929" s="27">
        <v>29900</v>
      </c>
      <c r="E5929" s="27">
        <f>D5929*1.1</f>
        <v>32890</v>
      </c>
    </row>
    <row r="5930" spans="1:5">
      <c r="A5930" s="23" t="s">
        <v>10219</v>
      </c>
      <c r="B5930" s="16" t="s">
        <v>1630</v>
      </c>
      <c r="C5930" s="25"/>
      <c r="D5930" s="27">
        <v>6815</v>
      </c>
      <c r="E5930" s="27">
        <f>D5930*1.1</f>
        <v>7496.5000000000009</v>
      </c>
    </row>
    <row r="5931" spans="1:5">
      <c r="A5931" s="23" t="s">
        <v>10220</v>
      </c>
      <c r="B5931" s="16" t="s">
        <v>1044</v>
      </c>
      <c r="C5931" s="25"/>
      <c r="D5931" s="27">
        <v>5803</v>
      </c>
      <c r="E5931" s="27">
        <f>D5931*1.1</f>
        <v>6383.3</v>
      </c>
    </row>
    <row r="5932" spans="1:5">
      <c r="A5932" s="33" t="s">
        <v>10221</v>
      </c>
      <c r="B5932" s="16" t="s">
        <v>10222</v>
      </c>
      <c r="C5932" s="25"/>
      <c r="D5932" s="27">
        <v>29900</v>
      </c>
      <c r="E5932" s="27">
        <f>D5932*1.1</f>
        <v>32890</v>
      </c>
    </row>
    <row r="5933" spans="1:5">
      <c r="A5933" s="23" t="s">
        <v>4856</v>
      </c>
      <c r="B5933" s="16" t="s">
        <v>4858</v>
      </c>
      <c r="C5933" s="25"/>
      <c r="D5933" s="27">
        <v>7700</v>
      </c>
      <c r="E5933" s="27">
        <f>D5933*1.1</f>
        <v>8470</v>
      </c>
    </row>
  </sheetData>
  <sheetProtection sort="0" autoFilter="0"/>
  <autoFilter ref="A8:E5933" xr:uid="{00000000-0009-0000-0000-000000000000}">
    <sortState xmlns:xlrd2="http://schemas.microsoft.com/office/spreadsheetml/2017/richdata2" ref="A9:E5933">
      <sortCondition ref="A9:A5933"/>
    </sortState>
  </autoFilter>
  <mergeCells count="2">
    <mergeCell ref="D1:E1"/>
    <mergeCell ref="C4:E4"/>
  </mergeCells>
  <phoneticPr fontId="0" type="noConversion"/>
  <hyperlinks>
    <hyperlink ref="C4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ЗЧ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Mikhail Sadovnikov</cp:lastModifiedBy>
  <cp:lastPrinted>2021-01-26T06:31:12Z</cp:lastPrinted>
  <dcterms:created xsi:type="dcterms:W3CDTF">1996-10-08T23:32:33Z</dcterms:created>
  <dcterms:modified xsi:type="dcterms:W3CDTF">2025-02-12T07:22:34Z</dcterms:modified>
</cp:coreProperties>
</file>